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95" windowWidth="19440" windowHeight="9405" activeTab="3"/>
  </bookViews>
  <sheets>
    <sheet name="услуга" sheetId="1" r:id="rId1"/>
    <sheet name="оборуд" sheetId="2" r:id="rId2"/>
    <sheet name="тек рем" sheetId="4" r:id="rId3"/>
    <sheet name="кап рем " sheetId="5" r:id="rId4"/>
  </sheets>
  <calcPr calcId="124519"/>
</workbook>
</file>

<file path=xl/calcChain.xml><?xml version="1.0" encoding="utf-8"?>
<calcChain xmlns="http://schemas.openxmlformats.org/spreadsheetml/2006/main">
  <c r="C39" i="2"/>
  <c r="C16" i="5"/>
</calcChain>
</file>

<file path=xl/sharedStrings.xml><?xml version="1.0" encoding="utf-8"?>
<sst xmlns="http://schemas.openxmlformats.org/spreadsheetml/2006/main" count="142" uniqueCount="94">
  <si>
    <t>УТВЕРЖДАЮ</t>
  </si>
  <si>
    <t>Наименование показателя</t>
  </si>
  <si>
    <t xml:space="preserve">Единица измерения </t>
  </si>
  <si>
    <t>Формула расчета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</si>
  <si>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</si>
  <si>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</si>
  <si>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</si>
  <si>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значении показателя</t>
  </si>
  <si>
    <t>1. Показатели оценки качества выполнения муниципальног о задания:</t>
  </si>
  <si>
    <t>2. Показатели оценки объема выполнения муниципальног о задания:</t>
  </si>
  <si>
    <t>3. Иная информация, необходимая для исполнеия (контроля за исполнением) муниципального задания:</t>
  </si>
  <si>
    <t xml:space="preserve">руб. </t>
  </si>
  <si>
    <t>Результат, запланированный в муниципальном задании на отчетный финансовый год</t>
  </si>
  <si>
    <t>Фактические результаты, достигнутые в отчетном финансовом году</t>
  </si>
  <si>
    <t>руб.</t>
  </si>
  <si>
    <r>
      <t>Фонарь неактиничный</t>
    </r>
    <r>
      <rPr>
        <sz val="8"/>
        <rFont val="Times New Roman"/>
        <family val="1"/>
        <charset val="204"/>
      </rPr>
      <t xml:space="preserve"> - для проявки рентгеновской пленки</t>
    </r>
  </si>
  <si>
    <r>
      <t>Автоклав</t>
    </r>
    <r>
      <rPr>
        <sz val="8"/>
        <rFont val="Times New Roman"/>
        <family val="1"/>
        <charset val="204"/>
      </rPr>
      <t xml:space="preserve">  - для паравой стерилизации инструментов и текстиля в стационарных стоматологических кабинетах                                                                    </t>
    </r>
  </si>
  <si>
    <r>
      <t>Камера бактерицидная д/хранения стерильных изделий</t>
    </r>
    <r>
      <rPr>
        <sz val="8"/>
        <rFont val="Times New Roman"/>
        <family val="1"/>
        <charset val="204"/>
      </rPr>
      <t xml:space="preserve"> - для хранения стерильного инструментария в стпционарные стоматологические кабинеты в школах</t>
    </r>
  </si>
  <si>
    <r>
      <t>Установка стоматологическая</t>
    </r>
    <r>
      <rPr>
        <sz val="8"/>
        <rFont val="Times New Roman"/>
        <family val="1"/>
        <charset val="204"/>
      </rPr>
      <t xml:space="preserve"> - приобретается для поэтапной замены  стоматологических установок со 100%   износом,   неоднократным продлением срока эксплуатации, частыми ремонтами, экономически не целесообразным приобретением дорогостоящих запасных частей </t>
    </r>
  </si>
  <si>
    <r>
      <t>Электрокоагулятор</t>
    </r>
    <r>
      <rPr>
        <sz val="8"/>
        <rFont val="Times New Roman"/>
        <family val="1"/>
        <charset val="204"/>
      </rPr>
      <t xml:space="preserve"> - необходим в стоматологической практике для коагуляции кровоточащей пульпы</t>
    </r>
  </si>
  <si>
    <t>2. Иная информация, необходимая для исполнения (контроля за исполнением) муниципального задания:</t>
  </si>
  <si>
    <t>Отчет о выполнении муниципального задания  за 2011г.</t>
  </si>
  <si>
    <t>на выполнение муниципальной работы - Увеличение стоимости основных средств (приобретение оборудования)</t>
  </si>
  <si>
    <t>на выполнение муниципальной работы - Текущий ремонт объектов муниципальной собственности</t>
  </si>
  <si>
    <t>на выполнение муниципальной работы - Капитальный ремонт объектов муниципальной собственности</t>
  </si>
  <si>
    <t>Отчет о выполнении муниципального задания за 2011г.</t>
  </si>
  <si>
    <r>
      <t xml:space="preserve">Стоматологическая установка - </t>
    </r>
    <r>
      <rPr>
        <sz val="8"/>
        <rFont val="Times New Roman"/>
        <family val="1"/>
        <charset val="204"/>
      </rPr>
      <t xml:space="preserve">для выездных бригад в детские сады МО город Норильск </t>
    </r>
  </si>
  <si>
    <r>
      <t xml:space="preserve">Автоклав </t>
    </r>
    <r>
      <rPr>
        <sz val="8"/>
        <rFont val="Times New Roman"/>
        <family val="1"/>
        <charset val="204"/>
      </rPr>
      <t>- для стерилизации наконечников</t>
    </r>
  </si>
  <si>
    <r>
      <t>Холодильники фармацивтические</t>
    </r>
    <r>
      <rPr>
        <sz val="8"/>
        <rFont val="Times New Roman"/>
        <family val="1"/>
        <charset val="204"/>
      </rPr>
      <t xml:space="preserve"> - для хранения термолабильных лекарственных препаратов</t>
    </r>
  </si>
  <si>
    <r>
      <t xml:space="preserve">холодильник Бирюса -  </t>
    </r>
    <r>
      <rPr>
        <sz val="8"/>
        <rFont val="Times New Roman"/>
        <family val="1"/>
        <charset val="204"/>
      </rPr>
      <t>для хранения термолабильных лекарственных препаратов</t>
    </r>
  </si>
  <si>
    <r>
      <t>Запечатывающее устройство</t>
    </r>
    <r>
      <rPr>
        <sz val="8"/>
        <rFont val="Times New Roman"/>
        <family val="1"/>
        <charset val="204"/>
      </rPr>
      <t>- для упакования инструментария перед стерилизацией воздушным методом</t>
    </r>
  </si>
  <si>
    <r>
      <t xml:space="preserve">Компрессор  </t>
    </r>
    <r>
      <rPr>
        <sz val="8"/>
        <rFont val="Times New Roman"/>
        <family val="1"/>
        <charset val="204"/>
      </rPr>
      <t xml:space="preserve"> - для подачи давления сжатого воздуха к стоматологическим установкам и вспомогательному оборудованию</t>
    </r>
  </si>
  <si>
    <r>
      <t>Аппарат для лазерной диагностики</t>
    </r>
    <r>
      <rPr>
        <sz val="8"/>
        <rFont val="Times New Roman"/>
        <family val="1"/>
        <charset val="204"/>
      </rPr>
      <t xml:space="preserve"> - для диагностики кариеса фиссур</t>
    </r>
  </si>
  <si>
    <r>
      <t xml:space="preserve">Аппарат д/дезинфекции слепков - </t>
    </r>
    <r>
      <rPr>
        <sz val="8"/>
        <rFont val="Times New Roman"/>
        <family val="1"/>
        <charset val="204"/>
      </rPr>
      <t>для дезинфекции слепков перед доставкой в з/техническую лабораторию</t>
    </r>
  </si>
  <si>
    <r>
      <t xml:space="preserve">гигрометр - </t>
    </r>
    <r>
      <rPr>
        <sz val="8"/>
        <rFont val="Times New Roman"/>
        <family val="1"/>
        <charset val="204"/>
      </rPr>
      <t>для определения влажности воздуха в помещениях для хранения лекарственных препаратов и ИМН</t>
    </r>
  </si>
  <si>
    <r>
      <t xml:space="preserve">стерилизатор воздушный </t>
    </r>
    <r>
      <rPr>
        <sz val="8"/>
        <rFont val="Times New Roman"/>
        <family val="1"/>
        <charset val="204"/>
      </rPr>
      <t>-  для стерилизации инструментария воздушным методом</t>
    </r>
  </si>
  <si>
    <r>
      <t xml:space="preserve">Аппарат для дарсонвализации </t>
    </r>
    <r>
      <rPr>
        <sz val="8"/>
        <rFont val="Times New Roman"/>
        <family val="1"/>
        <charset val="204"/>
      </rPr>
      <t>-   для иннервации нервных окончаний в песлеоперационный период</t>
    </r>
  </si>
  <si>
    <r>
      <t>Аппарат для УВЧ</t>
    </r>
    <r>
      <rPr>
        <sz val="8"/>
        <rFont val="Times New Roman"/>
        <family val="1"/>
        <charset val="204"/>
      </rPr>
      <t xml:space="preserve"> - для проведения физиопроцедур токами высокой частоты в остром периоде</t>
    </r>
  </si>
  <si>
    <r>
      <t xml:space="preserve">Аппарат вакуумный д/леч парадонтоза - </t>
    </r>
    <r>
      <rPr>
        <sz val="8"/>
        <rFont val="Times New Roman"/>
        <family val="1"/>
        <charset val="204"/>
      </rPr>
      <t>для проведения аппаратного массажа десен при заболевании слизистой оболочки полости рта.</t>
    </r>
  </si>
  <si>
    <r>
      <t xml:space="preserve">Аппарат д/лекарственного электрофореза - </t>
    </r>
    <r>
      <rPr>
        <sz val="8"/>
        <rFont val="Times New Roman"/>
        <family val="1"/>
        <charset val="204"/>
      </rPr>
      <t>для лечения мест переломов челюсти, с применением лекарственных препаратов</t>
    </r>
  </si>
  <si>
    <r>
      <t xml:space="preserve">аппарат д/ультразвуковой терапии - </t>
    </r>
    <r>
      <rPr>
        <sz val="8"/>
        <rFont val="Times New Roman"/>
        <family val="1"/>
        <charset val="204"/>
      </rPr>
      <t>для рассасывания коллоидных рубцов при контрактуре жевательных мышц</t>
    </r>
  </si>
  <si>
    <r>
      <t>Аппарат для СМВ - терапии -</t>
    </r>
    <r>
      <rPr>
        <sz val="8"/>
        <rFont val="Times New Roman"/>
        <family val="1"/>
        <charset val="204"/>
      </rPr>
      <t xml:space="preserve"> для лечения хронических процессов при заболевании полости рта.</t>
    </r>
  </si>
  <si>
    <r>
      <t xml:space="preserve">шкаф холодильный - </t>
    </r>
    <r>
      <rPr>
        <sz val="8"/>
        <rFont val="Times New Roman"/>
        <family val="1"/>
        <charset val="204"/>
      </rPr>
      <t>для хранения термолабильных лекарственных препаратов</t>
    </r>
  </si>
  <si>
    <t>Главный врач</t>
  </si>
  <si>
    <t>М.С. Евсюкова</t>
  </si>
  <si>
    <t>Начальник управления здравоохранения</t>
  </si>
  <si>
    <t>Администрации города Норильска</t>
  </si>
  <si>
    <t>________________________________ Е.Л. Христенко</t>
  </si>
  <si>
    <t>Количество посещений в год</t>
  </si>
  <si>
    <t>посещения</t>
  </si>
  <si>
    <t>"20" января 2012г.</t>
  </si>
  <si>
    <t>Посещения</t>
  </si>
  <si>
    <t>Плановая функция врачебной должности, отчет медицинских статистиков</t>
  </si>
  <si>
    <t>Количество посещений в год на одного жителя</t>
  </si>
  <si>
    <t>Коэффициент</t>
  </si>
  <si>
    <t>Количество посещений за год/среднегодовое кол-во население</t>
  </si>
  <si>
    <t>не менее 1,74</t>
  </si>
  <si>
    <t>Большая потребность населения в стоматологической помощи</t>
  </si>
  <si>
    <t>Отчет медицинских статистиков</t>
  </si>
  <si>
    <t>Уровень качества лечения (УКЛ) при ведомственной и вневедомственной экспертизе</t>
  </si>
  <si>
    <t>Баллы</t>
  </si>
  <si>
    <t>Приказ УЗ Администрации Красноярского края от 12.07.2002 г. № 325-орг «Об утверждении положения о системе управления качеством стоматологической медицинской помощи в части ведомственного контроля качества на территории Красноярского края»</t>
  </si>
  <si>
    <t>не ниже 0,9</t>
  </si>
  <si>
    <t>Акты комиссий 1,2,3 ступеней контроля качества</t>
  </si>
  <si>
    <t>Количество обоснованных рекламаций (жалоб) на качество работы на 1000 населения</t>
  </si>
  <si>
    <t>Количество рекламаций (жалоб) за год/среднегодовое  кол-во населения*1000</t>
  </si>
  <si>
    <t>не более 0,02</t>
  </si>
  <si>
    <t>Журналы регистрации устных и письменных жалоб, отчет о работе по обращению граждан</t>
  </si>
  <si>
    <t>Удельный вес первично обратившихся в поликлинику за медицинской помощью</t>
  </si>
  <si>
    <t>%</t>
  </si>
  <si>
    <t>Кол-во первично обратившихся в поликлинику/общее кол-во обратившихся*100</t>
  </si>
  <si>
    <t>не менее 50</t>
  </si>
  <si>
    <t>Вылеченные врачами-стоматологами больные/взятые на лечение врачами-стоматологами*100 (соответственно взрослых и детей)</t>
  </si>
  <si>
    <t xml:space="preserve">не менее 70
не менее 75
</t>
  </si>
  <si>
    <t xml:space="preserve">69,7
75,8
</t>
  </si>
  <si>
    <t>Показатель по взрослой службе снижен за счет неявки пациентов на долечивание</t>
  </si>
  <si>
    <t>В 2011 г. запланировано ремонтно-строительные (стороительно-монтажные) работы на сумму              5 445 200,00 руб.</t>
  </si>
  <si>
    <t>Фактически выполнено работ на сумму           1 057 129,50 руб.</t>
  </si>
  <si>
    <t>Фактически выполнено на сумму                    4 126 720,00 руб.</t>
  </si>
  <si>
    <t>В 2011г. запланировано ремонтно-стоительные (строительно-монтажные) наружные  работы на сумму 3 701 000,00 руб. , а также  оплата за разработку проектно-сметной документации  по решению Арбитражного суда в сумме 520 500,00руб. Всего запланировано денежных средств в сумме 4 221 500,00 руб.</t>
  </si>
  <si>
    <r>
      <t xml:space="preserve">Решение Норильского городского Совета депутатов от 14.12.2010 №30-732 «О бюджете муниципального образования город Норильск на  2011 год  и  плановый период 2012 и 2013 годов".               </t>
    </r>
    <r>
      <rPr>
        <sz val="10"/>
        <rFont val="Times New Roman"/>
        <family val="1"/>
        <charset val="204"/>
      </rPr>
      <t>Ф. 0503737 "Отчет об исполении учреджнением плана его  финансово- хозяйственной деятельности"</t>
    </r>
  </si>
  <si>
    <t>За счет увеличения количества посещений в год на одного жителя.</t>
  </si>
  <si>
    <t xml:space="preserve">Удельный вес вылеченных от взятых на лечение больных врачами-стоматологами:                     - взрослой службы
-детской службы
</t>
  </si>
  <si>
    <t>Экономия в сумме               77 701,83 руб. сложилась в связи с  тем, что счета на оказание услуг связи и коммунальных услуг выставляются в месяце, следующим за отчетным периодом</t>
  </si>
  <si>
    <t>МБУЗ "Норильская стоматологическая поликлиника"</t>
  </si>
  <si>
    <r>
      <t xml:space="preserve">по  муниципальной услуге - </t>
    </r>
    <r>
      <rPr>
        <sz val="11"/>
        <color rgb="FF0070C0"/>
        <rFont val="Times New Roman"/>
        <family val="1"/>
        <charset val="204"/>
      </rPr>
      <t>Оказание амбулаторно-поликлинической помощи</t>
    </r>
  </si>
  <si>
    <t>Экономия в сумме 4 388 070,5 руб. образовалась в связи с тем, что подрядчики приступили к работе позже оговоренного в договоре срока, работы не были выполнены своевременно.  На совместном совещании  в присутствии начальника УКРиС Лапаева А.С., было принято решение о ходатайстве Управлением капитального ремонта и строительства Администрации города Норильска выделения в 2012 году дополнительного финансирования из бюджета муниципального образования город Норильск для оплаты расходов, связанных с текущим ремонтом</t>
  </si>
  <si>
    <t>Экономия в сумме  94 780 руб. образовалась в результате проведенных наружных работ по замене кровли. По смете и техническому заданию площадь кровли составляет 6897 м²., по акту выполненных работ площадь кровли составила 6820 м², что привело к экономии средств по договору.</t>
  </si>
  <si>
    <t>Приобретение основных средств запланировано в 2011г. в сумме               8 658 300,00 руб., в том числе:</t>
  </si>
  <si>
    <t>исп</t>
  </si>
  <si>
    <t>Ахметова Н.В.</t>
  </si>
  <si>
    <t>46-30-76</t>
  </si>
  <si>
    <t>Оборудование приобретено в полном объеме в сумме 7 576 484,82 руб.</t>
  </si>
  <si>
    <r>
      <t>Экономия  в сумме 1 081 815,18 р</t>
    </r>
    <r>
      <rPr>
        <b/>
        <sz val="10"/>
        <color theme="1"/>
        <rFont val="Calibri"/>
        <family val="2"/>
        <charset val="204"/>
        <scheme val="minor"/>
      </rPr>
      <t>уб</t>
    </r>
    <r>
      <rPr>
        <sz val="10"/>
        <color theme="1"/>
        <rFont val="Calibri"/>
        <family val="2"/>
        <charset val="204"/>
        <scheme val="minor"/>
      </rPr>
      <t>.сложилась по итогам проведенных электронных аукционов, конкурсов, запроса котировок цен.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</si>
</sst>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4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/>
    <xf numFmtId="0" fontId="9" fillId="0" borderId="4" xfId="0" applyFont="1" applyBorder="1"/>
    <xf numFmtId="0" fontId="12" fillId="0" borderId="1" xfId="0" applyFont="1" applyFill="1" applyBorder="1" applyAlignment="1">
      <alignment vertical="top" wrapText="1"/>
    </xf>
    <xf numFmtId="4" fontId="9" fillId="0" borderId="0" xfId="0" applyNumberFormat="1" applyFont="1"/>
    <xf numFmtId="0" fontId="1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" fillId="0" borderId="0" xfId="0" applyFont="1" applyBorder="1" applyAlignment="1"/>
    <xf numFmtId="2" fontId="9" fillId="0" borderId="0" xfId="0" applyNumberFormat="1" applyFont="1"/>
    <xf numFmtId="0" fontId="2" fillId="0" borderId="0" xfId="0" applyFont="1" applyBorder="1"/>
    <xf numFmtId="4" fontId="7" fillId="0" borderId="1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Обычный_Оборудование до 2017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>
      <selection activeCell="A11" sqref="A11:G11"/>
    </sheetView>
  </sheetViews>
  <sheetFormatPr defaultColWidth="8.85546875" defaultRowHeight="15"/>
  <cols>
    <col min="1" max="1" width="19.28515625" style="1" customWidth="1"/>
    <col min="2" max="2" width="15.28515625" style="1" customWidth="1"/>
    <col min="3" max="3" width="26.5703125" style="1" customWidth="1"/>
    <col min="4" max="4" width="17" style="1" customWidth="1"/>
    <col min="5" max="5" width="16.28515625" style="1" customWidth="1"/>
    <col min="6" max="6" width="19.5703125" style="1" customWidth="1"/>
    <col min="7" max="7" width="25.7109375" style="1" customWidth="1"/>
    <col min="8" max="16384" width="8.85546875" style="1"/>
  </cols>
  <sheetData>
    <row r="2" spans="1:7">
      <c r="A2" s="1" t="s">
        <v>0</v>
      </c>
    </row>
    <row r="3" spans="1:7">
      <c r="A3" s="1" t="s">
        <v>45</v>
      </c>
    </row>
    <row r="4" spans="1:7">
      <c r="A4" s="1" t="s">
        <v>46</v>
      </c>
    </row>
    <row r="6" spans="1:7">
      <c r="A6" s="1" t="s">
        <v>47</v>
      </c>
    </row>
    <row r="7" spans="1:7">
      <c r="A7" s="2" t="s">
        <v>50</v>
      </c>
      <c r="B7" s="2"/>
      <c r="C7" s="2"/>
    </row>
    <row r="9" spans="1:7">
      <c r="A9" s="41" t="s">
        <v>25</v>
      </c>
      <c r="B9" s="41"/>
      <c r="C9" s="41"/>
      <c r="D9" s="41"/>
      <c r="E9" s="41"/>
      <c r="F9" s="41"/>
      <c r="G9" s="41"/>
    </row>
    <row r="10" spans="1:7">
      <c r="A10" s="41" t="s">
        <v>84</v>
      </c>
      <c r="B10" s="41"/>
      <c r="C10" s="41"/>
      <c r="D10" s="41"/>
      <c r="E10" s="41"/>
      <c r="F10" s="41"/>
      <c r="G10" s="41"/>
    </row>
    <row r="11" spans="1:7">
      <c r="A11" s="42" t="s">
        <v>85</v>
      </c>
      <c r="B11" s="42"/>
      <c r="C11" s="42"/>
      <c r="D11" s="42"/>
      <c r="E11" s="42"/>
      <c r="F11" s="42"/>
      <c r="G11" s="42"/>
    </row>
    <row r="13" spans="1:7" ht="24" customHeight="1">
      <c r="A13" s="45" t="s">
        <v>8</v>
      </c>
      <c r="B13" s="46"/>
      <c r="C13" s="46"/>
      <c r="D13" s="46"/>
      <c r="E13" s="46"/>
      <c r="F13" s="46"/>
      <c r="G13" s="47"/>
    </row>
    <row r="14" spans="1:7" ht="75" customHeight="1">
      <c r="A14" s="24" t="s">
        <v>1</v>
      </c>
      <c r="B14" s="24" t="s">
        <v>2</v>
      </c>
      <c r="C14" s="24" t="s">
        <v>3</v>
      </c>
      <c r="D14" s="24" t="s">
        <v>4</v>
      </c>
      <c r="E14" s="24" t="s">
        <v>5</v>
      </c>
      <c r="F14" s="24" t="s">
        <v>6</v>
      </c>
      <c r="G14" s="24" t="s">
        <v>7</v>
      </c>
    </row>
    <row r="15" spans="1:7" ht="48">
      <c r="A15" s="24" t="s">
        <v>53</v>
      </c>
      <c r="B15" s="26" t="s">
        <v>54</v>
      </c>
      <c r="C15" s="24" t="s">
        <v>55</v>
      </c>
      <c r="D15" s="26" t="s">
        <v>56</v>
      </c>
      <c r="E15" s="26">
        <v>2.31</v>
      </c>
      <c r="F15" s="24" t="s">
        <v>57</v>
      </c>
      <c r="G15" s="24" t="s">
        <v>58</v>
      </c>
    </row>
    <row r="16" spans="1:7" ht="114.75" customHeight="1">
      <c r="A16" s="24" t="s">
        <v>59</v>
      </c>
      <c r="B16" s="26" t="s">
        <v>60</v>
      </c>
      <c r="C16" s="24" t="s">
        <v>61</v>
      </c>
      <c r="D16" s="26" t="s">
        <v>62</v>
      </c>
      <c r="E16" s="26">
        <v>0.98</v>
      </c>
      <c r="F16" s="25"/>
      <c r="G16" s="24" t="s">
        <v>63</v>
      </c>
    </row>
    <row r="17" spans="1:7" ht="60">
      <c r="A17" s="24" t="s">
        <v>64</v>
      </c>
      <c r="B17" s="26" t="s">
        <v>54</v>
      </c>
      <c r="C17" s="24" t="s">
        <v>65</v>
      </c>
      <c r="D17" s="26" t="s">
        <v>66</v>
      </c>
      <c r="E17" s="26">
        <v>0.01</v>
      </c>
      <c r="F17" s="25"/>
      <c r="G17" s="24" t="s">
        <v>67</v>
      </c>
    </row>
    <row r="18" spans="1:7" ht="48">
      <c r="A18" s="24" t="s">
        <v>68</v>
      </c>
      <c r="B18" s="26" t="s">
        <v>69</v>
      </c>
      <c r="C18" s="24" t="s">
        <v>70</v>
      </c>
      <c r="D18" s="26" t="s">
        <v>71</v>
      </c>
      <c r="E18" s="26">
        <v>0.65</v>
      </c>
      <c r="F18" s="25"/>
      <c r="G18" s="24" t="s">
        <v>58</v>
      </c>
    </row>
    <row r="19" spans="1:7" ht="84">
      <c r="A19" s="24" t="s">
        <v>82</v>
      </c>
      <c r="B19" s="26" t="s">
        <v>69</v>
      </c>
      <c r="C19" s="24" t="s">
        <v>72</v>
      </c>
      <c r="D19" s="27" t="s">
        <v>73</v>
      </c>
      <c r="E19" s="27" t="s">
        <v>74</v>
      </c>
      <c r="F19" s="24" t="s">
        <v>75</v>
      </c>
      <c r="G19" s="24" t="s">
        <v>58</v>
      </c>
    </row>
    <row r="21" spans="1:7">
      <c r="A21" s="45" t="s">
        <v>9</v>
      </c>
      <c r="B21" s="46"/>
      <c r="C21" s="46"/>
      <c r="D21" s="46"/>
      <c r="E21" s="46"/>
      <c r="F21" s="46"/>
      <c r="G21" s="47"/>
    </row>
    <row r="22" spans="1:7" ht="59.45" customHeight="1">
      <c r="A22" s="24" t="s">
        <v>1</v>
      </c>
      <c r="B22" s="27" t="s">
        <v>2</v>
      </c>
      <c r="C22" s="48" t="s">
        <v>4</v>
      </c>
      <c r="D22" s="49"/>
      <c r="E22" s="24" t="s">
        <v>5</v>
      </c>
      <c r="F22" s="24" t="s">
        <v>6</v>
      </c>
      <c r="G22" s="24" t="s">
        <v>7</v>
      </c>
    </row>
    <row r="23" spans="1:7" ht="73.5" customHeight="1">
      <c r="A23" s="24" t="s">
        <v>48</v>
      </c>
      <c r="B23" s="27" t="s">
        <v>49</v>
      </c>
      <c r="C23" s="50">
        <v>403515</v>
      </c>
      <c r="D23" s="51"/>
      <c r="E23" s="28">
        <v>407378</v>
      </c>
      <c r="F23" s="24" t="s">
        <v>81</v>
      </c>
      <c r="G23" s="24" t="s">
        <v>52</v>
      </c>
    </row>
    <row r="24" spans="1:7" ht="142.5" customHeight="1">
      <c r="A24" s="24" t="s">
        <v>51</v>
      </c>
      <c r="B24" s="27" t="s">
        <v>11</v>
      </c>
      <c r="C24" s="52">
        <v>15635668.960000001</v>
      </c>
      <c r="D24" s="53"/>
      <c r="E24" s="29">
        <v>15635668.960000001</v>
      </c>
      <c r="F24" s="24" t="s">
        <v>83</v>
      </c>
      <c r="G24" s="33" t="s">
        <v>80</v>
      </c>
    </row>
    <row r="25" spans="1:7" hidden="1">
      <c r="A25" s="5"/>
      <c r="B25" s="6"/>
      <c r="C25" s="43"/>
      <c r="D25" s="44"/>
      <c r="E25" s="6"/>
      <c r="F25" s="6"/>
      <c r="G25" s="6"/>
    </row>
    <row r="26" spans="1:7" hidden="1">
      <c r="A26" s="5"/>
      <c r="B26" s="6"/>
      <c r="C26" s="43"/>
      <c r="D26" s="44"/>
      <c r="E26" s="6"/>
      <c r="F26" s="6"/>
      <c r="G26" s="6"/>
    </row>
    <row r="27" spans="1:7">
      <c r="E27" s="7"/>
    </row>
    <row r="28" spans="1:7">
      <c r="A28" s="1" t="s">
        <v>10</v>
      </c>
    </row>
    <row r="29" spans="1:7">
      <c r="A29" s="3"/>
      <c r="B29" s="3"/>
      <c r="C29" s="3"/>
      <c r="D29" s="3"/>
      <c r="E29" s="3"/>
      <c r="F29" s="3"/>
    </row>
    <row r="30" spans="1:7">
      <c r="A30" s="4"/>
      <c r="B30" s="4"/>
      <c r="C30" s="4"/>
      <c r="D30" s="4"/>
      <c r="E30" s="4"/>
      <c r="F30" s="4"/>
    </row>
    <row r="32" spans="1:7">
      <c r="A32" s="1" t="s">
        <v>43</v>
      </c>
      <c r="F32" s="1" t="s">
        <v>44</v>
      </c>
    </row>
    <row r="36" spans="1:1">
      <c r="A36" s="40" t="s">
        <v>89</v>
      </c>
    </row>
    <row r="37" spans="1:1">
      <c r="A37" s="40" t="s">
        <v>90</v>
      </c>
    </row>
    <row r="38" spans="1:1">
      <c r="A38" s="40" t="s">
        <v>91</v>
      </c>
    </row>
  </sheetData>
  <mergeCells count="10">
    <mergeCell ref="A9:G9"/>
    <mergeCell ref="A11:G11"/>
    <mergeCell ref="C26:D26"/>
    <mergeCell ref="A13:G13"/>
    <mergeCell ref="A21:G21"/>
    <mergeCell ref="C22:D22"/>
    <mergeCell ref="C23:D23"/>
    <mergeCell ref="C24:D24"/>
    <mergeCell ref="C25:D25"/>
    <mergeCell ref="A10:G10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workbookViewId="0">
      <selection activeCell="A11" sqref="A11:C11"/>
    </sheetView>
  </sheetViews>
  <sheetFormatPr defaultColWidth="9.140625" defaultRowHeight="12.75"/>
  <cols>
    <col min="1" max="1" width="54.140625" style="8" customWidth="1"/>
    <col min="2" max="2" width="35.28515625" style="8" customWidth="1"/>
    <col min="3" max="3" width="32" style="8" customWidth="1"/>
    <col min="4" max="16384" width="9.140625" style="8"/>
  </cols>
  <sheetData>
    <row r="2" spans="1:7" s="1" customFormat="1" ht="15">
      <c r="A2" s="1" t="s">
        <v>0</v>
      </c>
    </row>
    <row r="3" spans="1:7" s="1" customFormat="1" ht="15">
      <c r="A3" s="1" t="s">
        <v>45</v>
      </c>
    </row>
    <row r="4" spans="1:7" s="1" customFormat="1" ht="15">
      <c r="A4" s="1" t="s">
        <v>46</v>
      </c>
    </row>
    <row r="5" spans="1:7" s="1" customFormat="1" ht="15"/>
    <row r="6" spans="1:7" s="1" customFormat="1" ht="15">
      <c r="A6" s="1" t="s">
        <v>47</v>
      </c>
    </row>
    <row r="7" spans="1:7" s="1" customFormat="1" ht="15">
      <c r="A7" s="2" t="s">
        <v>50</v>
      </c>
    </row>
    <row r="8" spans="1:7" s="1" customFormat="1" ht="15"/>
    <row r="9" spans="1:7">
      <c r="A9" s="58" t="s">
        <v>21</v>
      </c>
      <c r="B9" s="58"/>
      <c r="C9" s="58"/>
    </row>
    <row r="10" spans="1:7" ht="15">
      <c r="A10" s="58" t="s">
        <v>84</v>
      </c>
      <c r="B10" s="58"/>
      <c r="C10" s="58"/>
      <c r="D10" s="34"/>
      <c r="E10" s="34"/>
      <c r="F10" s="34"/>
      <c r="G10" s="34"/>
    </row>
    <row r="11" spans="1:7">
      <c r="A11" s="58" t="s">
        <v>22</v>
      </c>
      <c r="B11" s="58"/>
      <c r="C11" s="58"/>
    </row>
    <row r="13" spans="1:7">
      <c r="C13" s="9" t="s">
        <v>14</v>
      </c>
    </row>
    <row r="14" spans="1:7" ht="65.25" customHeight="1">
      <c r="A14" s="13" t="s">
        <v>12</v>
      </c>
      <c r="B14" s="13" t="s">
        <v>13</v>
      </c>
      <c r="C14" s="13" t="s">
        <v>6</v>
      </c>
    </row>
    <row r="15" spans="1:7" ht="25.5">
      <c r="A15" s="12" t="s">
        <v>88</v>
      </c>
      <c r="B15" s="54" t="s">
        <v>92</v>
      </c>
      <c r="C15" s="57" t="s">
        <v>93</v>
      </c>
    </row>
    <row r="16" spans="1:7">
      <c r="A16" s="10" t="s">
        <v>15</v>
      </c>
      <c r="B16" s="55"/>
      <c r="C16" s="57"/>
    </row>
    <row r="17" spans="1:3" ht="22.5">
      <c r="A17" s="10" t="s">
        <v>26</v>
      </c>
      <c r="B17" s="55"/>
      <c r="C17" s="57"/>
    </row>
    <row r="18" spans="1:3" ht="22.5">
      <c r="A18" s="11" t="s">
        <v>16</v>
      </c>
      <c r="B18" s="55"/>
      <c r="C18" s="57"/>
    </row>
    <row r="19" spans="1:3">
      <c r="A19" s="11" t="s">
        <v>27</v>
      </c>
      <c r="B19" s="55"/>
      <c r="C19" s="57"/>
    </row>
    <row r="20" spans="1:3" ht="33.75">
      <c r="A20" s="11" t="s">
        <v>17</v>
      </c>
      <c r="B20" s="55"/>
      <c r="C20" s="57"/>
    </row>
    <row r="21" spans="1:3" ht="22.5">
      <c r="A21" s="11" t="s">
        <v>35</v>
      </c>
      <c r="B21" s="55"/>
      <c r="C21" s="57"/>
    </row>
    <row r="22" spans="1:3" ht="22.5">
      <c r="A22" s="11" t="s">
        <v>28</v>
      </c>
      <c r="B22" s="55"/>
      <c r="C22" s="57"/>
    </row>
    <row r="23" spans="1:3" ht="22.5">
      <c r="A23" s="11" t="s">
        <v>35</v>
      </c>
      <c r="B23" s="55"/>
      <c r="C23" s="57"/>
    </row>
    <row r="24" spans="1:3" ht="22.5">
      <c r="A24" s="11" t="s">
        <v>30</v>
      </c>
      <c r="B24" s="55"/>
      <c r="C24" s="57"/>
    </row>
    <row r="25" spans="1:3" ht="22.5">
      <c r="A25" s="11" t="s">
        <v>36</v>
      </c>
      <c r="B25" s="55"/>
      <c r="C25" s="57"/>
    </row>
    <row r="26" spans="1:3" ht="22.5">
      <c r="A26" s="11" t="s">
        <v>37</v>
      </c>
      <c r="B26" s="55"/>
      <c r="C26" s="57"/>
    </row>
    <row r="27" spans="1:3" ht="22.5">
      <c r="A27" s="11" t="s">
        <v>31</v>
      </c>
      <c r="B27" s="55"/>
      <c r="C27" s="57"/>
    </row>
    <row r="28" spans="1:3" ht="22.5">
      <c r="A28" s="11" t="s">
        <v>42</v>
      </c>
      <c r="B28" s="55"/>
      <c r="C28" s="57"/>
    </row>
    <row r="29" spans="1:3" ht="45">
      <c r="A29" s="11" t="s">
        <v>18</v>
      </c>
      <c r="B29" s="55"/>
      <c r="C29" s="57"/>
    </row>
    <row r="30" spans="1:3" ht="22.5">
      <c r="A30" s="11" t="s">
        <v>19</v>
      </c>
      <c r="B30" s="55"/>
      <c r="C30" s="57"/>
    </row>
    <row r="31" spans="1:3">
      <c r="A31" s="11" t="s">
        <v>32</v>
      </c>
      <c r="B31" s="55"/>
      <c r="C31" s="57"/>
    </row>
    <row r="32" spans="1:3" ht="22.5">
      <c r="A32" s="11" t="s">
        <v>38</v>
      </c>
      <c r="B32" s="55"/>
      <c r="C32" s="57"/>
    </row>
    <row r="33" spans="1:3" ht="22.5">
      <c r="A33" s="11" t="s">
        <v>41</v>
      </c>
      <c r="B33" s="55"/>
      <c r="C33" s="57"/>
    </row>
    <row r="34" spans="1:3" ht="22.5">
      <c r="A34" s="11" t="s">
        <v>40</v>
      </c>
      <c r="B34" s="55"/>
      <c r="C34" s="57"/>
    </row>
    <row r="35" spans="1:3" ht="22.5">
      <c r="A35" s="11" t="s">
        <v>33</v>
      </c>
      <c r="B35" s="55"/>
      <c r="C35" s="57"/>
    </row>
    <row r="36" spans="1:3" ht="22.5">
      <c r="A36" s="11" t="s">
        <v>39</v>
      </c>
      <c r="B36" s="55"/>
      <c r="C36" s="57"/>
    </row>
    <row r="37" spans="1:3" ht="22.5">
      <c r="A37" s="11" t="s">
        <v>29</v>
      </c>
      <c r="B37" s="55"/>
      <c r="C37" s="57"/>
    </row>
    <row r="38" spans="1:3" ht="22.5">
      <c r="A38" s="11" t="s">
        <v>34</v>
      </c>
      <c r="B38" s="56"/>
      <c r="C38" s="57"/>
    </row>
    <row r="39" spans="1:3">
      <c r="A39" s="37">
        <v>8658300</v>
      </c>
      <c r="B39" s="37">
        <v>7576484.8200000003</v>
      </c>
      <c r="C39" s="37">
        <f>A39-B39</f>
        <v>1081815.1799999997</v>
      </c>
    </row>
    <row r="40" spans="1:3">
      <c r="A40" s="36"/>
      <c r="B40" s="36"/>
      <c r="C40" s="36"/>
    </row>
    <row r="41" spans="1:3">
      <c r="A41" s="8" t="s">
        <v>20</v>
      </c>
    </row>
    <row r="42" spans="1:3">
      <c r="A42" s="14"/>
      <c r="B42" s="14"/>
    </row>
    <row r="43" spans="1:3">
      <c r="A43" s="15"/>
      <c r="B43" s="15"/>
    </row>
    <row r="45" spans="1:3" s="1" customFormat="1" ht="15">
      <c r="A45" s="1" t="s">
        <v>43</v>
      </c>
      <c r="C45" s="1" t="s">
        <v>44</v>
      </c>
    </row>
    <row r="46" spans="1:3" s="1" customFormat="1" ht="15"/>
  </sheetData>
  <mergeCells count="5">
    <mergeCell ref="B15:B38"/>
    <mergeCell ref="C15:C38"/>
    <mergeCell ref="A9:C9"/>
    <mergeCell ref="A11:C11"/>
    <mergeCell ref="A10:C10"/>
  </mergeCells>
  <pageMargins left="0.19685039370078741" right="0.19685039370078741" top="0.19685039370078741" bottom="0.19685039370078741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A11" sqref="A11:C11"/>
    </sheetView>
  </sheetViews>
  <sheetFormatPr defaultColWidth="9.140625" defaultRowHeight="12.75"/>
  <cols>
    <col min="1" max="1" width="41.5703125" style="16" customWidth="1"/>
    <col min="2" max="2" width="35.28515625" style="16" customWidth="1"/>
    <col min="3" max="3" width="32" style="16" customWidth="1"/>
    <col min="4" max="7" width="9.140625" style="16"/>
    <col min="8" max="8" width="10.42578125" style="16" bestFit="1" customWidth="1"/>
    <col min="9" max="16384" width="9.140625" style="16"/>
  </cols>
  <sheetData>
    <row r="2" spans="1:8" s="1" customFormat="1" ht="15">
      <c r="A2" s="1" t="s">
        <v>0</v>
      </c>
    </row>
    <row r="3" spans="1:8" s="1" customFormat="1" ht="15">
      <c r="A3" s="1" t="s">
        <v>45</v>
      </c>
    </row>
    <row r="4" spans="1:8" s="1" customFormat="1" ht="15">
      <c r="A4" s="1" t="s">
        <v>46</v>
      </c>
    </row>
    <row r="5" spans="1:8" s="1" customFormat="1" ht="15"/>
    <row r="6" spans="1:8" s="1" customFormat="1" ht="15">
      <c r="A6" s="1" t="s">
        <v>47</v>
      </c>
    </row>
    <row r="7" spans="1:8" s="1" customFormat="1" ht="15">
      <c r="A7" s="2" t="s">
        <v>50</v>
      </c>
    </row>
    <row r="8" spans="1:8" s="1" customFormat="1" ht="15"/>
    <row r="9" spans="1:8">
      <c r="A9" s="59" t="s">
        <v>21</v>
      </c>
      <c r="B9" s="59"/>
      <c r="C9" s="59"/>
    </row>
    <row r="10" spans="1:8" s="8" customFormat="1" ht="15">
      <c r="A10" s="59" t="s">
        <v>84</v>
      </c>
      <c r="B10" s="59"/>
      <c r="C10" s="59"/>
      <c r="D10" s="34"/>
      <c r="E10" s="34"/>
      <c r="F10" s="34"/>
      <c r="G10" s="34"/>
    </row>
    <row r="11" spans="1:8">
      <c r="A11" s="59" t="s">
        <v>23</v>
      </c>
      <c r="B11" s="59"/>
      <c r="C11" s="59"/>
      <c r="H11" s="35"/>
    </row>
    <row r="12" spans="1:8">
      <c r="H12" s="35"/>
    </row>
    <row r="13" spans="1:8">
      <c r="C13" s="17" t="s">
        <v>14</v>
      </c>
      <c r="H13" s="35"/>
    </row>
    <row r="14" spans="1:8" ht="65.25" customHeight="1">
      <c r="A14" s="18" t="s">
        <v>12</v>
      </c>
      <c r="B14" s="18" t="s">
        <v>13</v>
      </c>
      <c r="C14" s="18" t="s">
        <v>6</v>
      </c>
    </row>
    <row r="15" spans="1:8" ht="137.44999999999999" customHeight="1">
      <c r="A15" s="31" t="s">
        <v>76</v>
      </c>
      <c r="B15" s="30" t="s">
        <v>77</v>
      </c>
      <c r="C15" s="23" t="s">
        <v>86</v>
      </c>
    </row>
    <row r="17" spans="1:3">
      <c r="A17" s="16" t="s">
        <v>20</v>
      </c>
    </row>
    <row r="18" spans="1:3">
      <c r="A18" s="19"/>
      <c r="B18" s="19"/>
    </row>
    <row r="19" spans="1:3">
      <c r="A19" s="20"/>
      <c r="B19" s="20"/>
    </row>
    <row r="21" spans="1:3" s="1" customFormat="1" ht="15">
      <c r="A21" s="1" t="s">
        <v>43</v>
      </c>
      <c r="C21" s="1" t="s">
        <v>44</v>
      </c>
    </row>
    <row r="22" spans="1:3" s="1" customFormat="1" ht="15"/>
  </sheetData>
  <mergeCells count="3">
    <mergeCell ref="A9:C9"/>
    <mergeCell ref="A11:C11"/>
    <mergeCell ref="A10:C10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A3" sqref="A3"/>
    </sheetView>
  </sheetViews>
  <sheetFormatPr defaultColWidth="9.140625" defaultRowHeight="12.75"/>
  <cols>
    <col min="1" max="1" width="41.5703125" style="16" customWidth="1"/>
    <col min="2" max="2" width="35.28515625" style="16" customWidth="1"/>
    <col min="3" max="3" width="32" style="16" customWidth="1"/>
    <col min="4" max="4" width="9.140625" style="16"/>
    <col min="5" max="5" width="9.42578125" style="16" bestFit="1" customWidth="1"/>
    <col min="6" max="16384" width="9.140625" style="16"/>
  </cols>
  <sheetData>
    <row r="2" spans="1:7" s="1" customFormat="1" ht="15">
      <c r="A2" s="1" t="s">
        <v>0</v>
      </c>
    </row>
    <row r="3" spans="1:7" s="1" customFormat="1" ht="15">
      <c r="A3" s="1" t="s">
        <v>45</v>
      </c>
    </row>
    <row r="4" spans="1:7" s="1" customFormat="1" ht="15">
      <c r="A4" s="1" t="s">
        <v>46</v>
      </c>
    </row>
    <row r="5" spans="1:7" s="1" customFormat="1" ht="15"/>
    <row r="6" spans="1:7" s="1" customFormat="1" ht="15">
      <c r="A6" s="1" t="s">
        <v>47</v>
      </c>
    </row>
    <row r="7" spans="1:7" s="1" customFormat="1" ht="15">
      <c r="A7" s="2" t="s">
        <v>50</v>
      </c>
    </row>
    <row r="8" spans="1:7" s="1" customFormat="1" ht="15"/>
    <row r="9" spans="1:7">
      <c r="A9" s="59" t="s">
        <v>21</v>
      </c>
      <c r="B9" s="59"/>
      <c r="C9" s="59"/>
    </row>
    <row r="10" spans="1:7" s="8" customFormat="1" ht="15">
      <c r="A10" s="59" t="s">
        <v>84</v>
      </c>
      <c r="B10" s="59"/>
      <c r="C10" s="59"/>
      <c r="D10" s="34"/>
      <c r="E10" s="34"/>
      <c r="F10" s="34"/>
      <c r="G10" s="34"/>
    </row>
    <row r="11" spans="1:7">
      <c r="A11" s="59" t="s">
        <v>24</v>
      </c>
      <c r="B11" s="59"/>
      <c r="C11" s="59"/>
    </row>
    <row r="13" spans="1:7">
      <c r="C13" s="17" t="s">
        <v>14</v>
      </c>
    </row>
    <row r="14" spans="1:7" ht="65.25" customHeight="1">
      <c r="A14" s="18" t="s">
        <v>12</v>
      </c>
      <c r="B14" s="18" t="s">
        <v>13</v>
      </c>
      <c r="C14" s="18" t="s">
        <v>6</v>
      </c>
    </row>
    <row r="15" spans="1:7" ht="98.45" customHeight="1">
      <c r="A15" s="31" t="s">
        <v>79</v>
      </c>
      <c r="B15" s="32" t="s">
        <v>78</v>
      </c>
      <c r="C15" s="21" t="s">
        <v>87</v>
      </c>
      <c r="E15" s="22"/>
    </row>
    <row r="16" spans="1:7" ht="18" customHeight="1">
      <c r="A16" s="38">
        <v>4221500</v>
      </c>
      <c r="B16" s="39">
        <v>4126720</v>
      </c>
      <c r="C16" s="39">
        <f>A16-B16</f>
        <v>94780</v>
      </c>
      <c r="E16" s="22"/>
    </row>
    <row r="18" spans="1:3">
      <c r="A18" s="16" t="s">
        <v>20</v>
      </c>
    </row>
    <row r="19" spans="1:3">
      <c r="A19" s="19"/>
      <c r="B19" s="19"/>
    </row>
    <row r="20" spans="1:3">
      <c r="A20" s="20"/>
      <c r="B20" s="20"/>
    </row>
    <row r="22" spans="1:3" s="1" customFormat="1" ht="15">
      <c r="A22" s="1" t="s">
        <v>43</v>
      </c>
      <c r="C22" s="1" t="s">
        <v>44</v>
      </c>
    </row>
    <row r="23" spans="1:3" s="1" customFormat="1" ht="15"/>
  </sheetData>
  <mergeCells count="3">
    <mergeCell ref="A9:C9"/>
    <mergeCell ref="A11:C11"/>
    <mergeCell ref="A10:C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услуга</vt:lpstr>
      <vt:lpstr>оборуд</vt:lpstr>
      <vt:lpstr>тек рем</vt:lpstr>
      <vt:lpstr>кап рем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Экономист1</dc:creator>
  <cp:lastModifiedBy>Мальцева А.В.</cp:lastModifiedBy>
  <cp:lastPrinted>2012-03-14T09:08:08Z</cp:lastPrinted>
  <dcterms:created xsi:type="dcterms:W3CDTF">2012-01-27T04:07:33Z</dcterms:created>
  <dcterms:modified xsi:type="dcterms:W3CDTF">2012-04-16T02:18:18Z</dcterms:modified>
</cp:coreProperties>
</file>