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2"/>
  </bookViews>
  <sheets>
    <sheet name="943" sheetId="1" r:id="rId1"/>
    <sheet name="944" sheetId="2" r:id="rId2"/>
    <sheet name="971" sheetId="3" r:id="rId3"/>
  </sheets>
  <definedNames>
    <definedName name="_xlnm.Print_Area" localSheetId="0">'943'!$A$1:$L$51</definedName>
    <definedName name="_xlnm.Print_Area" localSheetId="1">'944'!$A$1:$L$52</definedName>
    <definedName name="_xlnm.Print_Area" localSheetId="2">'971'!$A$1:$L$51</definedName>
  </definedNames>
  <calcPr fullCalcOnLoad="1"/>
</workbook>
</file>

<file path=xl/sharedStrings.xml><?xml version="1.0" encoding="utf-8"?>
<sst xmlns="http://schemas.openxmlformats.org/spreadsheetml/2006/main" count="134" uniqueCount="56">
  <si>
    <t>Главный врач</t>
  </si>
  <si>
    <t>Ю.К.Горбунов</t>
  </si>
  <si>
    <t xml:space="preserve">Исп.Ильмуков В.Г., Сорокина О.С. </t>
  </si>
  <si>
    <t xml:space="preserve">по результатам произведенного котировки образовалась экономия 146700,00 руб. </t>
  </si>
  <si>
    <t>Разработка проектно-сметной документации по программе:"Модернизация приборов учета тепловой энергии на нужды горячего водоснабжения и модернизация теплосчетчиков: г.Норильск, р-н Кайеркан, ул.Надеждинская, д.11,13,15 Произведена оплата по счету на сумму 108000 руб.</t>
  </si>
  <si>
    <t>Заключен договор с ООО "Эльтон" на сумму 254700,00 руб.           ( закон 261 от 2009 г.)</t>
  </si>
  <si>
    <t>"20" января 2012 г.</t>
  </si>
  <si>
    <t>Приложение 2.1.</t>
  </si>
  <si>
    <t xml:space="preserve">к порядку формирования и финансового </t>
  </si>
  <si>
    <t>обеспечения выполнения муниципального</t>
  </si>
  <si>
    <t>задания на оказание  муниципальных услуг</t>
  </si>
  <si>
    <t>(муниципальных работ) муниципальными</t>
  </si>
  <si>
    <t>бюджетными уреждениями и</t>
  </si>
  <si>
    <t>муниципальными казенными учреждениями</t>
  </si>
  <si>
    <t>УТВЕРЖДАЮ</t>
  </si>
  <si>
    <t>Начальник Управления здравоохранения Администрации города Норильска</t>
  </si>
  <si>
    <t>Результат, запланированный в муниципальном задании на отчетный финансовый год</t>
  </si>
  <si>
    <t>Фактические результаты, достигнутые в отчетном финансовом году</t>
  </si>
  <si>
    <t>Характеристика причин отклонения от запланированнных значений</t>
  </si>
  <si>
    <t>2. Иная информация, необходимая для исполнения (контроля за исполнением) муниципального задания:</t>
  </si>
  <si>
    <t>_______________________________________________________________________________________________________________________________________</t>
  </si>
  <si>
    <t>И.о.зам по экономике</t>
  </si>
  <si>
    <t>О.С.Сорокина</t>
  </si>
  <si>
    <t>Оплата произведена согласно акта выполненных работ.</t>
  </si>
  <si>
    <t>Работы произведены в полном объеме</t>
  </si>
  <si>
    <t>тыс.руб.</t>
  </si>
  <si>
    <t>МБУЗ "Городская поликлиника №3"</t>
  </si>
  <si>
    <t>Работы по монтажу приточно-вытяжной вентиляции (Предписание № 57/1/1-340 от 20.03.2009 г. отдела ГПН по МО г.Норильск ГУ МЧС России по Красноярскому краю.Предписание № 16/1/1 от 28.02.2011 г. отдела надзорной деятельности  по МО г.Норильск ГУ МЧС России по Красноярскому краю.)</t>
  </si>
  <si>
    <r>
      <t xml:space="preserve">Эзофагогастродуоденофиброскоп </t>
    </r>
    <r>
      <rPr>
        <sz val="10"/>
        <color indexed="8"/>
        <rFont val="Times New Roman"/>
        <family val="1"/>
      </rPr>
      <t>- для замены списанного оборудования, и на основании акта проверки эндоскопической службы от 02.06.2009 г. УЗ г.Норильска для работы кабинета эндоскопии в полном объеме, для повышения качества диагностики заболеваний желудочно-кишечного тркта</t>
    </r>
  </si>
  <si>
    <r>
      <t>Весы аналитические квандрантные</t>
    </r>
    <r>
      <rPr>
        <sz val="10"/>
        <color indexed="8"/>
        <rFont val="Times New Roman"/>
        <family val="1"/>
      </rPr>
      <t xml:space="preserve"> - для точного взвешивания при приготовлении реактивов и выполнения лаборатоных исследований</t>
    </r>
  </si>
  <si>
    <r>
      <t>Центрифуга</t>
    </r>
    <r>
      <rPr>
        <sz val="10"/>
        <color indexed="8"/>
        <rFont val="Times New Roman"/>
        <family val="1"/>
      </rPr>
      <t xml:space="preserve">  -для использования в практике клинической лабораторной диагностике и проведения исследования, приобретается взамен оборудования со 100% износом </t>
    </r>
  </si>
  <si>
    <r>
      <t>Облучатель "Дезар-2.3."</t>
    </r>
    <r>
      <rPr>
        <sz val="10"/>
        <color indexed="8"/>
        <rFont val="Times New Roman"/>
        <family val="1"/>
      </rPr>
      <t xml:space="preserve"> - для соблюдения санитарного противоэпидемического режима в  ЛУ, приобретается взамен оборудования со 100% износом </t>
    </r>
  </si>
  <si>
    <r>
      <t xml:space="preserve">Стерилизатор воздушный ГП-40, ГП-80 </t>
    </r>
    <r>
      <rPr>
        <sz val="10"/>
        <color indexed="8"/>
        <rFont val="Times New Roman"/>
        <family val="1"/>
      </rPr>
      <t xml:space="preserve">- для иправильной организации стерилизационного процесса в ЛУ, приобретается взамен оборудования со 100% износом </t>
    </r>
  </si>
  <si>
    <r>
      <t>Аквадистиллятор ДЭ-10</t>
    </r>
    <r>
      <rPr>
        <sz val="10"/>
        <color indexed="8"/>
        <rFont val="Times New Roman"/>
        <family val="1"/>
      </rPr>
      <t xml:space="preserve"> - приобретается взамен оборудования со 100% износом </t>
    </r>
  </si>
  <si>
    <r>
      <t>Ультрозвуковая система для обработки эндоскопов</t>
    </r>
    <r>
      <rPr>
        <sz val="10"/>
        <color indexed="8"/>
        <rFont val="Times New Roman"/>
        <family val="1"/>
      </rPr>
      <t xml:space="preserve"> - для обработки колоноскопа, вновь приобретаемое</t>
    </r>
  </si>
  <si>
    <r>
      <t>Автоклав</t>
    </r>
    <r>
      <rPr>
        <sz val="10"/>
        <color indexed="8"/>
        <rFont val="Times New Roman"/>
        <family val="1"/>
      </rPr>
      <t xml:space="preserve"> - для ускорения процесса стерилизации в 5 раз для стоматологического отделения,  приобретается взамен оборудования со 100% износом </t>
    </r>
  </si>
  <si>
    <r>
      <t>Копировально-множительная техника</t>
    </r>
    <r>
      <rPr>
        <sz val="10"/>
        <color indexed="8"/>
        <rFont val="Times New Roman"/>
        <family val="1"/>
      </rPr>
      <t xml:space="preserve"> - , приобретается взамен оборудования со 100% износом </t>
    </r>
  </si>
  <si>
    <r>
      <t>Кардиотехника</t>
    </r>
    <r>
      <rPr>
        <sz val="10"/>
        <color indexed="8"/>
        <rFont val="Times New Roman"/>
        <family val="1"/>
      </rPr>
      <t xml:space="preserve"> - для повышения качества диагностики сердечно-сосудистых заболеваний</t>
    </r>
  </si>
  <si>
    <r>
      <t>Тонометр для измерения АД</t>
    </r>
    <r>
      <rPr>
        <sz val="10"/>
        <color indexed="8"/>
        <rFont val="Times New Roman"/>
        <family val="1"/>
      </rPr>
      <t xml:space="preserve"> -  приобретается взамен оборудования со 100% износом </t>
    </r>
  </si>
  <si>
    <r>
      <t>Весы детские</t>
    </r>
    <r>
      <rPr>
        <sz val="10"/>
        <color indexed="8"/>
        <rFont val="Times New Roman"/>
        <family val="1"/>
      </rPr>
      <t xml:space="preserve"> -приобретается взамен оборудования со 100% износом </t>
    </r>
  </si>
  <si>
    <r>
      <t xml:space="preserve">Медицинское холодильное оборудование - </t>
    </r>
    <r>
      <rPr>
        <sz val="10"/>
        <rFont val="Times New Roman"/>
        <family val="1"/>
      </rPr>
      <t>замена бытовых холодильников для соблюдения правил хранения ЛС и МИБП</t>
    </r>
  </si>
  <si>
    <r>
      <t xml:space="preserve">Оргтехника - </t>
    </r>
    <r>
      <rPr>
        <sz val="10"/>
        <rFont val="Times New Roman"/>
        <family val="1"/>
      </rPr>
      <t>модернизация рабочих мест поликлиники, в связи с предъявляемыми требованиями к обработке персональных данных, а также защиты персональных данных</t>
    </r>
  </si>
  <si>
    <r>
      <t>Диатермокоагулятор</t>
    </r>
    <r>
      <rPr>
        <sz val="10"/>
        <color indexed="8"/>
        <rFont val="Times New Roman"/>
        <family val="1"/>
      </rPr>
      <t xml:space="preserve"> - приобретается взамен оборудования со 100% износом </t>
    </r>
  </si>
  <si>
    <r>
      <t xml:space="preserve">на выполнение муниципальной работы </t>
    </r>
    <r>
      <rPr>
        <b/>
        <u val="single"/>
        <sz val="10"/>
        <rFont val="Times New Roman"/>
        <family val="1"/>
      </rPr>
      <t>Текущий ремонт объектов муниципальной собственности</t>
    </r>
  </si>
  <si>
    <t xml:space="preserve">Отчет о выполнении муниципального задания за 2011 год </t>
  </si>
  <si>
    <r>
      <t xml:space="preserve">на выполнение муниципальной работы </t>
    </r>
    <r>
      <rPr>
        <b/>
        <u val="single"/>
        <sz val="10"/>
        <rFont val="Times New Roman"/>
        <family val="1"/>
      </rPr>
      <t>Капитальный ремонт объектов муниципальной собственности</t>
    </r>
  </si>
  <si>
    <t>_____________________ Е.Л.Христенко</t>
  </si>
  <si>
    <t>В 2011 году было запланировано  произвести замену старых стояков, подводок к санитарно-бытовым приборам на новые диаметром трубопроводов 50-15 мм с установкой запорной арматурой,  пробивка отверстий, заделка отверстий цементным раствором, штукатурку стен, установка смотровых лючков размером 40х40 см по адресу: ул. Надеждинская, 11, 13, 15.</t>
  </si>
  <si>
    <t>Установка приборов учета тепловой энергии на нужды горячего водоснабжения и модернизация теплосчетчиков (Основания-261-ФЗ от 23.11. 2009 г. "Об энергосбережении и о повышении энергетической эффективности" 2.Целевая программа "Энергосбережение и  повышение энергетической эффективности в Красноярском крае" на 2010-2012 г.г.) по адресу: ул. Надеждинская, 11, 13, 15.</t>
  </si>
  <si>
    <t>тел. 39-06-33, 39-14-10</t>
  </si>
  <si>
    <t>Оборудование приобретено в полном объеме</t>
  </si>
  <si>
    <t>Оборудование не приобретено</t>
  </si>
  <si>
    <t>Диатермокоагулятор не был приобретен по причине того, что пакет документов представлен к оплате поставщиком не в полном объеме (нет свидетельства).</t>
  </si>
  <si>
    <t>Нет акта выполненных работ (кс-2,кс-3), объект не принят УКРиС, в связи с этим не произведена оплата</t>
  </si>
  <si>
    <r>
      <t xml:space="preserve">на выполнение муниципальной работы </t>
    </r>
    <r>
      <rPr>
        <b/>
        <u val="single"/>
        <sz val="10"/>
        <rFont val="Times New Roman"/>
        <family val="1"/>
      </rPr>
      <t>Увеличение стоимости основных средств</t>
    </r>
  </si>
  <si>
    <t>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</si>
</sst>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0" borderId="11" xfId="0" applyNumberFormat="1" applyFont="1" applyBorder="1" applyAlignment="1">
      <alignment vertical="center" wrapText="1"/>
    </xf>
    <xf numFmtId="166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2" fillId="0" borderId="12" xfId="0" applyNumberFormat="1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9" fillId="33" borderId="10" xfId="52" applyFont="1" applyFill="1" applyBorder="1" applyAlignment="1">
      <alignment vertical="center" wrapText="1"/>
      <protection/>
    </xf>
    <xf numFmtId="0" fontId="9" fillId="33" borderId="11" xfId="52" applyFont="1" applyFill="1" applyBorder="1" applyAlignment="1">
      <alignment vertical="center" wrapText="1"/>
      <protection/>
    </xf>
    <xf numFmtId="0" fontId="9" fillId="33" borderId="14" xfId="52" applyFont="1" applyFill="1" applyBorder="1" applyAlignment="1">
      <alignment vertical="center" wrapText="1"/>
      <protection/>
    </xf>
    <xf numFmtId="0" fontId="9" fillId="33" borderId="15" xfId="52" applyFont="1" applyFill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орудование до 2017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view="pageBreakPreview" zoomScaleSheetLayoutView="100" zoomScalePageLayoutView="0" workbookViewId="0" topLeftCell="A8">
      <selection activeCell="A19" sqref="A19:L19"/>
    </sheetView>
  </sheetViews>
  <sheetFormatPr defaultColWidth="9.00390625" defaultRowHeight="12.75"/>
  <cols>
    <col min="1" max="3" width="9.125" style="5" customWidth="1"/>
    <col min="4" max="4" width="25.875" style="5" customWidth="1"/>
    <col min="5" max="7" width="9.125" style="5" customWidth="1"/>
    <col min="8" max="8" width="25.625" style="5" customWidth="1"/>
    <col min="9" max="11" width="9.125" style="5" customWidth="1"/>
    <col min="12" max="12" width="23.875" style="5" customWidth="1"/>
    <col min="13" max="13" width="6.875" style="5" customWidth="1"/>
    <col min="14" max="16384" width="9.125" style="5" customWidth="1"/>
  </cols>
  <sheetData>
    <row r="1" ht="12.75" hidden="1">
      <c r="J1" s="5" t="s">
        <v>7</v>
      </c>
    </row>
    <row r="2" ht="12.75" hidden="1">
      <c r="J2" s="5" t="s">
        <v>8</v>
      </c>
    </row>
    <row r="3" ht="12.75" hidden="1">
      <c r="J3" s="5" t="s">
        <v>9</v>
      </c>
    </row>
    <row r="4" ht="12.75" hidden="1">
      <c r="J4" s="5" t="s">
        <v>10</v>
      </c>
    </row>
    <row r="5" ht="12.75" hidden="1">
      <c r="J5" s="5" t="s">
        <v>11</v>
      </c>
    </row>
    <row r="6" ht="12.75" hidden="1">
      <c r="J6" s="5" t="s">
        <v>12</v>
      </c>
    </row>
    <row r="7" ht="12.75" hidden="1">
      <c r="J7" s="5" t="s">
        <v>13</v>
      </c>
    </row>
    <row r="10" ht="12.75">
      <c r="A10" s="5" t="s">
        <v>14</v>
      </c>
    </row>
    <row r="11" spans="1:6" ht="42.75" customHeight="1">
      <c r="A11" s="15" t="s">
        <v>15</v>
      </c>
      <c r="B11" s="15"/>
      <c r="C11" s="15"/>
      <c r="D11" s="8"/>
      <c r="E11" s="8"/>
      <c r="F11" s="8"/>
    </row>
    <row r="13" ht="12.75">
      <c r="A13" s="5" t="s">
        <v>46</v>
      </c>
    </row>
    <row r="15" ht="12.75">
      <c r="A15" s="5" t="s">
        <v>6</v>
      </c>
    </row>
    <row r="18" spans="1:12" ht="12.75">
      <c r="A18" s="22" t="s">
        <v>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>
      <c r="A19" s="22" t="s">
        <v>43</v>
      </c>
      <c r="B19" s="22"/>
      <c r="C19" s="22"/>
      <c r="D19" s="25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ht="12.75">
      <c r="L21" s="6" t="s">
        <v>25</v>
      </c>
    </row>
    <row r="22" spans="1:12" ht="31.5" customHeight="1">
      <c r="A22" s="16" t="s">
        <v>16</v>
      </c>
      <c r="B22" s="17"/>
      <c r="C22" s="17"/>
      <c r="D22" s="18"/>
      <c r="E22" s="16" t="s">
        <v>17</v>
      </c>
      <c r="F22" s="17"/>
      <c r="G22" s="17"/>
      <c r="H22" s="18"/>
      <c r="I22" s="16" t="s">
        <v>18</v>
      </c>
      <c r="J22" s="17"/>
      <c r="K22" s="17"/>
      <c r="L22" s="18"/>
    </row>
    <row r="23" spans="1:12" ht="79.5" customHeight="1">
      <c r="A23" s="9" t="s">
        <v>47</v>
      </c>
      <c r="B23" s="10"/>
      <c r="C23" s="10"/>
      <c r="D23" s="11"/>
      <c r="E23" s="9" t="s">
        <v>24</v>
      </c>
      <c r="F23" s="10"/>
      <c r="G23" s="10"/>
      <c r="H23" s="11"/>
      <c r="I23" s="19" t="s">
        <v>23</v>
      </c>
      <c r="J23" s="20"/>
      <c r="K23" s="20"/>
      <c r="L23" s="21"/>
    </row>
    <row r="24" spans="1:12" ht="90" customHeight="1">
      <c r="A24" s="9" t="s">
        <v>48</v>
      </c>
      <c r="B24" s="10"/>
      <c r="C24" s="10"/>
      <c r="D24" s="11"/>
      <c r="E24" s="9" t="s">
        <v>24</v>
      </c>
      <c r="F24" s="10"/>
      <c r="G24" s="10"/>
      <c r="H24" s="11"/>
      <c r="I24" s="9" t="s">
        <v>53</v>
      </c>
      <c r="J24" s="10"/>
      <c r="K24" s="10"/>
      <c r="L24" s="11"/>
    </row>
    <row r="25" spans="1:12" ht="31.5" customHeight="1">
      <c r="A25" s="12">
        <f>1500+875.7</f>
        <v>2375.7</v>
      </c>
      <c r="B25" s="13"/>
      <c r="C25" s="13"/>
      <c r="D25" s="14"/>
      <c r="E25" s="12">
        <f>1036.623</f>
        <v>1036.623</v>
      </c>
      <c r="F25" s="13"/>
      <c r="G25" s="13"/>
      <c r="H25" s="14"/>
      <c r="I25" s="12">
        <f>A25-E25</f>
        <v>1339.0769999999998</v>
      </c>
      <c r="J25" s="13"/>
      <c r="K25" s="13"/>
      <c r="L25" s="14"/>
    </row>
    <row r="26" spans="1:12" ht="12.75" hidden="1">
      <c r="A26" s="9"/>
      <c r="B26" s="10"/>
      <c r="C26" s="10"/>
      <c r="D26" s="11"/>
      <c r="E26" s="9"/>
      <c r="F26" s="10"/>
      <c r="G26" s="10"/>
      <c r="H26" s="11"/>
      <c r="I26" s="9"/>
      <c r="J26" s="10"/>
      <c r="K26" s="10"/>
      <c r="L26" s="11"/>
    </row>
    <row r="27" spans="1:12" ht="12.75" hidden="1">
      <c r="A27" s="9"/>
      <c r="B27" s="10"/>
      <c r="C27" s="10"/>
      <c r="D27" s="11"/>
      <c r="E27" s="9"/>
      <c r="F27" s="10"/>
      <c r="G27" s="10"/>
      <c r="H27" s="11"/>
      <c r="I27" s="9"/>
      <c r="J27" s="10"/>
      <c r="K27" s="10"/>
      <c r="L27" s="11"/>
    </row>
    <row r="28" spans="1:12" ht="12.75" hidden="1">
      <c r="A28" s="9"/>
      <c r="B28" s="10"/>
      <c r="C28" s="10"/>
      <c r="D28" s="11"/>
      <c r="E28" s="9"/>
      <c r="F28" s="10"/>
      <c r="G28" s="10"/>
      <c r="H28" s="11"/>
      <c r="I28" s="9"/>
      <c r="J28" s="10"/>
      <c r="K28" s="10"/>
      <c r="L28" s="11"/>
    </row>
    <row r="29" spans="1:12" ht="12.75" hidden="1">
      <c r="A29" s="9"/>
      <c r="B29" s="10"/>
      <c r="C29" s="10"/>
      <c r="D29" s="11"/>
      <c r="E29" s="9"/>
      <c r="F29" s="10"/>
      <c r="G29" s="10"/>
      <c r="H29" s="11"/>
      <c r="I29" s="9"/>
      <c r="J29" s="10"/>
      <c r="K29" s="10"/>
      <c r="L29" s="11"/>
    </row>
    <row r="30" spans="1:12" ht="12.75" hidden="1">
      <c r="A30" s="9"/>
      <c r="B30" s="10"/>
      <c r="C30" s="10"/>
      <c r="D30" s="11"/>
      <c r="E30" s="9"/>
      <c r="F30" s="10"/>
      <c r="G30" s="10"/>
      <c r="H30" s="11"/>
      <c r="I30" s="9"/>
      <c r="J30" s="10"/>
      <c r="K30" s="10"/>
      <c r="L30" s="11"/>
    </row>
    <row r="31" spans="1:12" ht="12.75" hidden="1">
      <c r="A31" s="9"/>
      <c r="B31" s="10"/>
      <c r="C31" s="10"/>
      <c r="D31" s="11"/>
      <c r="E31" s="9"/>
      <c r="F31" s="10"/>
      <c r="G31" s="10"/>
      <c r="H31" s="11"/>
      <c r="I31" s="9"/>
      <c r="J31" s="10"/>
      <c r="K31" s="10"/>
      <c r="L31" s="11"/>
    </row>
    <row r="33" ht="12.75" hidden="1"/>
    <row r="34" ht="12.75" hidden="1"/>
    <row r="35" ht="12.75">
      <c r="A35" s="5" t="s">
        <v>19</v>
      </c>
    </row>
    <row r="37" ht="12.75" hidden="1">
      <c r="A37" s="5" t="s">
        <v>20</v>
      </c>
    </row>
    <row r="38" ht="12.75" hidden="1">
      <c r="A38" s="5" t="s">
        <v>20</v>
      </c>
    </row>
    <row r="39" ht="12.75" hidden="1">
      <c r="A39" s="5" t="s">
        <v>20</v>
      </c>
    </row>
    <row r="40" ht="12.75" hidden="1">
      <c r="A40" s="5" t="s">
        <v>20</v>
      </c>
    </row>
    <row r="41" ht="12.75" hidden="1">
      <c r="A41" s="5" t="s">
        <v>20</v>
      </c>
    </row>
    <row r="42" ht="12.75">
      <c r="A42" s="5" t="s">
        <v>20</v>
      </c>
    </row>
    <row r="43" ht="12.75">
      <c r="A43" s="5" t="s">
        <v>20</v>
      </c>
    </row>
    <row r="45" spans="2:9" ht="12.75">
      <c r="B45" s="5" t="s">
        <v>0</v>
      </c>
      <c r="I45" s="5" t="s">
        <v>1</v>
      </c>
    </row>
    <row r="48" spans="2:9" ht="12.75">
      <c r="B48" s="5" t="s">
        <v>21</v>
      </c>
      <c r="I48" s="5" t="s">
        <v>22</v>
      </c>
    </row>
    <row r="50" ht="12.75">
      <c r="A50" s="7" t="s">
        <v>2</v>
      </c>
    </row>
    <row r="51" ht="12.75">
      <c r="A51" s="7" t="s">
        <v>49</v>
      </c>
    </row>
  </sheetData>
  <sheetProtection/>
  <mergeCells count="34">
    <mergeCell ref="A23:D23"/>
    <mergeCell ref="E23:H23"/>
    <mergeCell ref="I23:L23"/>
    <mergeCell ref="A22:D22"/>
    <mergeCell ref="A18:L18"/>
    <mergeCell ref="A20:L20"/>
    <mergeCell ref="A19:L19"/>
    <mergeCell ref="A11:C11"/>
    <mergeCell ref="A31:D31"/>
    <mergeCell ref="E22:H22"/>
    <mergeCell ref="I22:L22"/>
    <mergeCell ref="A26:D26"/>
    <mergeCell ref="A27:D27"/>
    <mergeCell ref="E24:H24"/>
    <mergeCell ref="E25:H25"/>
    <mergeCell ref="E26:H26"/>
    <mergeCell ref="E27:H27"/>
    <mergeCell ref="A24:D24"/>
    <mergeCell ref="A25:D25"/>
    <mergeCell ref="A30:D30"/>
    <mergeCell ref="A28:D28"/>
    <mergeCell ref="A29:D29"/>
    <mergeCell ref="E28:H28"/>
    <mergeCell ref="E29:H29"/>
    <mergeCell ref="I31:L31"/>
    <mergeCell ref="E30:H30"/>
    <mergeCell ref="E31:H31"/>
    <mergeCell ref="I24:L24"/>
    <mergeCell ref="I25:L25"/>
    <mergeCell ref="I26:L26"/>
    <mergeCell ref="I30:L30"/>
    <mergeCell ref="I27:L27"/>
    <mergeCell ref="I28:L28"/>
    <mergeCell ref="I29:L29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52"/>
  <sheetViews>
    <sheetView view="pageBreakPreview" zoomScaleSheetLayoutView="100" zoomScalePageLayoutView="0" workbookViewId="0" topLeftCell="A8">
      <selection activeCell="A19" sqref="A19:L19"/>
    </sheetView>
  </sheetViews>
  <sheetFormatPr defaultColWidth="9.00390625" defaultRowHeight="12.75"/>
  <cols>
    <col min="1" max="3" width="9.125" style="1" customWidth="1"/>
    <col min="4" max="4" width="25.875" style="1" customWidth="1"/>
    <col min="5" max="7" width="9.125" style="1" customWidth="1"/>
    <col min="8" max="8" width="25.625" style="1" customWidth="1"/>
    <col min="9" max="11" width="9.125" style="1" customWidth="1"/>
    <col min="12" max="12" width="23.875" style="1" customWidth="1"/>
    <col min="13" max="13" width="6.875" style="1" customWidth="1"/>
    <col min="14" max="16384" width="9.125" style="1" customWidth="1"/>
  </cols>
  <sheetData>
    <row r="1" ht="12.75" hidden="1">
      <c r="J1" s="1" t="s">
        <v>7</v>
      </c>
    </row>
    <row r="2" ht="12.75" hidden="1">
      <c r="J2" s="1" t="s">
        <v>8</v>
      </c>
    </row>
    <row r="3" ht="12.75" hidden="1">
      <c r="J3" s="1" t="s">
        <v>9</v>
      </c>
    </row>
    <row r="4" ht="12.75" hidden="1">
      <c r="J4" s="1" t="s">
        <v>10</v>
      </c>
    </row>
    <row r="5" ht="12.75" hidden="1">
      <c r="J5" s="1" t="s">
        <v>11</v>
      </c>
    </row>
    <row r="6" ht="12.75" hidden="1">
      <c r="J6" s="1" t="s">
        <v>12</v>
      </c>
    </row>
    <row r="7" ht="12.75" hidden="1">
      <c r="J7" s="1" t="s">
        <v>13</v>
      </c>
    </row>
    <row r="10" s="5" customFormat="1" ht="12.75">
      <c r="A10" s="5" t="s">
        <v>14</v>
      </c>
    </row>
    <row r="11" spans="1:6" s="5" customFormat="1" ht="50.25" customHeight="1">
      <c r="A11" s="15" t="s">
        <v>15</v>
      </c>
      <c r="B11" s="15"/>
      <c r="C11" s="15"/>
      <c r="D11" s="8"/>
      <c r="E11" s="8"/>
      <c r="F11" s="8"/>
    </row>
    <row r="12" s="5" customFormat="1" ht="12.75"/>
    <row r="13" s="5" customFormat="1" ht="12.75">
      <c r="A13" s="5" t="s">
        <v>46</v>
      </c>
    </row>
    <row r="14" s="5" customFormat="1" ht="12.75"/>
    <row r="15" s="5" customFormat="1" ht="12.75">
      <c r="A15" s="5" t="s">
        <v>6</v>
      </c>
    </row>
    <row r="18" spans="1:12" ht="12.75">
      <c r="A18" s="29" t="s">
        <v>44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2.75">
      <c r="A19" s="29" t="s">
        <v>45</v>
      </c>
      <c r="B19" s="29"/>
      <c r="C19" s="29"/>
      <c r="D19" s="32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9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2" t="s">
        <v>25</v>
      </c>
    </row>
    <row r="22" spans="1:12" ht="31.5" customHeight="1">
      <c r="A22" s="26" t="s">
        <v>16</v>
      </c>
      <c r="B22" s="27"/>
      <c r="C22" s="27"/>
      <c r="D22" s="28"/>
      <c r="E22" s="26" t="s">
        <v>17</v>
      </c>
      <c r="F22" s="27"/>
      <c r="G22" s="27"/>
      <c r="H22" s="28"/>
      <c r="I22" s="26" t="s">
        <v>18</v>
      </c>
      <c r="J22" s="27"/>
      <c r="K22" s="27"/>
      <c r="L22" s="28"/>
    </row>
    <row r="23" spans="1:12" ht="80.25" customHeight="1">
      <c r="A23" s="33" t="s">
        <v>27</v>
      </c>
      <c r="B23" s="34"/>
      <c r="C23" s="34"/>
      <c r="D23" s="35"/>
      <c r="E23" s="19" t="s">
        <v>24</v>
      </c>
      <c r="F23" s="20"/>
      <c r="G23" s="20"/>
      <c r="H23" s="21"/>
      <c r="I23" s="19" t="s">
        <v>23</v>
      </c>
      <c r="J23" s="20"/>
      <c r="K23" s="20"/>
      <c r="L23" s="21"/>
    </row>
    <row r="24" spans="1:12" ht="66" customHeight="1" hidden="1">
      <c r="A24" s="33" t="s">
        <v>5</v>
      </c>
      <c r="B24" s="34"/>
      <c r="C24" s="34"/>
      <c r="D24" s="35"/>
      <c r="E24" s="33" t="s">
        <v>4</v>
      </c>
      <c r="F24" s="34"/>
      <c r="G24" s="34"/>
      <c r="H24" s="35"/>
      <c r="I24" s="33" t="s">
        <v>3</v>
      </c>
      <c r="J24" s="34"/>
      <c r="K24" s="34"/>
      <c r="L24" s="35"/>
    </row>
    <row r="25" spans="1:12" ht="29.25" customHeight="1">
      <c r="A25" s="33">
        <v>638.4</v>
      </c>
      <c r="B25" s="34"/>
      <c r="C25" s="34"/>
      <c r="D25" s="35"/>
      <c r="E25" s="36">
        <v>638.30094</v>
      </c>
      <c r="F25" s="37"/>
      <c r="G25" s="37"/>
      <c r="H25" s="38"/>
      <c r="I25" s="36">
        <f>A25-E25</f>
        <v>0.09906000000000859</v>
      </c>
      <c r="J25" s="37"/>
      <c r="K25" s="37"/>
      <c r="L25" s="38"/>
    </row>
    <row r="26" spans="1:12" ht="12.75" hidden="1">
      <c r="A26" s="33"/>
      <c r="B26" s="34"/>
      <c r="C26" s="34"/>
      <c r="D26" s="35"/>
      <c r="E26" s="33"/>
      <c r="F26" s="34"/>
      <c r="G26" s="34"/>
      <c r="H26" s="35"/>
      <c r="I26" s="33"/>
      <c r="J26" s="34"/>
      <c r="K26" s="34"/>
      <c r="L26" s="35"/>
    </row>
    <row r="27" spans="1:12" ht="12.75" hidden="1">
      <c r="A27" s="33"/>
      <c r="B27" s="34"/>
      <c r="C27" s="34"/>
      <c r="D27" s="35"/>
      <c r="E27" s="33"/>
      <c r="F27" s="34"/>
      <c r="G27" s="34"/>
      <c r="H27" s="35"/>
      <c r="I27" s="33"/>
      <c r="J27" s="34"/>
      <c r="K27" s="34"/>
      <c r="L27" s="35"/>
    </row>
    <row r="28" spans="1:12" ht="12.75" hidden="1">
      <c r="A28" s="33"/>
      <c r="B28" s="34"/>
      <c r="C28" s="34"/>
      <c r="D28" s="35"/>
      <c r="E28" s="33"/>
      <c r="F28" s="34"/>
      <c r="G28" s="34"/>
      <c r="H28" s="35"/>
      <c r="I28" s="33"/>
      <c r="J28" s="34"/>
      <c r="K28" s="34"/>
      <c r="L28" s="35"/>
    </row>
    <row r="29" spans="1:12" ht="12.75" hidden="1">
      <c r="A29" s="33"/>
      <c r="B29" s="34"/>
      <c r="C29" s="34"/>
      <c r="D29" s="35"/>
      <c r="E29" s="33"/>
      <c r="F29" s="34"/>
      <c r="G29" s="34"/>
      <c r="H29" s="35"/>
      <c r="I29" s="33"/>
      <c r="J29" s="34"/>
      <c r="K29" s="34"/>
      <c r="L29" s="35"/>
    </row>
    <row r="30" spans="1:12" ht="12.75" hidden="1">
      <c r="A30" s="33"/>
      <c r="B30" s="34"/>
      <c r="C30" s="34"/>
      <c r="D30" s="35"/>
      <c r="E30" s="33"/>
      <c r="F30" s="34"/>
      <c r="G30" s="34"/>
      <c r="H30" s="35"/>
      <c r="I30" s="33"/>
      <c r="J30" s="34"/>
      <c r="K30" s="34"/>
      <c r="L30" s="35"/>
    </row>
    <row r="31" spans="1:12" ht="12.75" hidden="1">
      <c r="A31" s="33"/>
      <c r="B31" s="34"/>
      <c r="C31" s="34"/>
      <c r="D31" s="35"/>
      <c r="E31" s="33"/>
      <c r="F31" s="34"/>
      <c r="G31" s="34"/>
      <c r="H31" s="35"/>
      <c r="I31" s="33"/>
      <c r="J31" s="34"/>
      <c r="K31" s="34"/>
      <c r="L31" s="35"/>
    </row>
    <row r="35" ht="12.75">
      <c r="A35" s="1" t="s">
        <v>19</v>
      </c>
    </row>
    <row r="37" ht="12.75">
      <c r="A37" s="1" t="s">
        <v>20</v>
      </c>
    </row>
    <row r="38" ht="12.75">
      <c r="A38" s="1" t="s">
        <v>20</v>
      </c>
    </row>
    <row r="39" ht="12.75" hidden="1">
      <c r="A39" s="1" t="s">
        <v>20</v>
      </c>
    </row>
    <row r="40" ht="12.75" hidden="1">
      <c r="A40" s="1" t="s">
        <v>20</v>
      </c>
    </row>
    <row r="41" ht="12.75" hidden="1">
      <c r="A41" s="1" t="s">
        <v>20</v>
      </c>
    </row>
    <row r="42" ht="12.75" hidden="1">
      <c r="A42" s="1" t="s">
        <v>20</v>
      </c>
    </row>
    <row r="43" ht="12.75" hidden="1">
      <c r="A43" s="1" t="s">
        <v>20</v>
      </c>
    </row>
    <row r="44" ht="12.75" hidden="1"/>
    <row r="46" spans="2:9" s="5" customFormat="1" ht="12.75">
      <c r="B46" s="5" t="s">
        <v>0</v>
      </c>
      <c r="I46" s="5" t="s">
        <v>1</v>
      </c>
    </row>
    <row r="47" s="5" customFormat="1" ht="12.75"/>
    <row r="48" s="5" customFormat="1" ht="12.75"/>
    <row r="49" spans="2:9" s="5" customFormat="1" ht="12.75">
      <c r="B49" s="5" t="s">
        <v>21</v>
      </c>
      <c r="I49" s="5" t="s">
        <v>22</v>
      </c>
    </row>
    <row r="50" s="5" customFormat="1" ht="12.75"/>
    <row r="51" s="5" customFormat="1" ht="12.75">
      <c r="A51" s="7" t="s">
        <v>2</v>
      </c>
    </row>
    <row r="52" s="5" customFormat="1" ht="12.75">
      <c r="A52" s="7" t="s">
        <v>49</v>
      </c>
    </row>
  </sheetData>
  <sheetProtection/>
  <mergeCells count="34">
    <mergeCell ref="I24:L24"/>
    <mergeCell ref="I25:L25"/>
    <mergeCell ref="I26:L26"/>
    <mergeCell ref="I30:L30"/>
    <mergeCell ref="I27:L27"/>
    <mergeCell ref="I28:L28"/>
    <mergeCell ref="I29:L29"/>
    <mergeCell ref="E28:H28"/>
    <mergeCell ref="E29:H29"/>
    <mergeCell ref="I31:L31"/>
    <mergeCell ref="E30:H30"/>
    <mergeCell ref="E31:H31"/>
    <mergeCell ref="A25:D25"/>
    <mergeCell ref="A30:D30"/>
    <mergeCell ref="A28:D28"/>
    <mergeCell ref="A29:D29"/>
    <mergeCell ref="A31:D31"/>
    <mergeCell ref="A26:D26"/>
    <mergeCell ref="A27:D27"/>
    <mergeCell ref="E24:H24"/>
    <mergeCell ref="E25:H25"/>
    <mergeCell ref="E26:H26"/>
    <mergeCell ref="E27:H27"/>
    <mergeCell ref="A24:D24"/>
    <mergeCell ref="A11:C11"/>
    <mergeCell ref="E23:H23"/>
    <mergeCell ref="I23:L23"/>
    <mergeCell ref="A22:D22"/>
    <mergeCell ref="A18:L18"/>
    <mergeCell ref="A20:L20"/>
    <mergeCell ref="A19:L19"/>
    <mergeCell ref="E22:H22"/>
    <mergeCell ref="I22:L22"/>
    <mergeCell ref="A23:D23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V51"/>
  <sheetViews>
    <sheetView tabSelected="1" view="pageBreakPreview" zoomScaleSheetLayoutView="100" zoomScalePageLayoutView="0" workbookViewId="0" topLeftCell="A8">
      <selection activeCell="A19" sqref="A19:L19"/>
    </sheetView>
  </sheetViews>
  <sheetFormatPr defaultColWidth="9.00390625" defaultRowHeight="12.75"/>
  <cols>
    <col min="1" max="3" width="9.125" style="5" customWidth="1"/>
    <col min="4" max="4" width="25.875" style="5" customWidth="1"/>
    <col min="5" max="7" width="9.125" style="5" customWidth="1"/>
    <col min="8" max="8" width="25.625" style="5" customWidth="1"/>
    <col min="9" max="11" width="9.125" style="5" customWidth="1"/>
    <col min="12" max="12" width="23.875" style="5" customWidth="1"/>
    <col min="13" max="13" width="6.875" style="5" customWidth="1"/>
    <col min="14" max="16384" width="9.125" style="5" customWidth="1"/>
  </cols>
  <sheetData>
    <row r="1" ht="12.75" hidden="1">
      <c r="J1" s="5" t="s">
        <v>7</v>
      </c>
    </row>
    <row r="2" ht="12.75" hidden="1">
      <c r="J2" s="5" t="s">
        <v>8</v>
      </c>
    </row>
    <row r="3" ht="12.75" hidden="1">
      <c r="J3" s="5" t="s">
        <v>9</v>
      </c>
    </row>
    <row r="4" ht="12.75" hidden="1">
      <c r="J4" s="5" t="s">
        <v>10</v>
      </c>
    </row>
    <row r="5" ht="12.75" hidden="1">
      <c r="J5" s="5" t="s">
        <v>11</v>
      </c>
    </row>
    <row r="6" ht="12.75" hidden="1">
      <c r="J6" s="5" t="s">
        <v>12</v>
      </c>
    </row>
    <row r="7" ht="12.75" hidden="1">
      <c r="J7" s="5" t="s">
        <v>13</v>
      </c>
    </row>
    <row r="10" ht="12.75">
      <c r="A10" s="5" t="s">
        <v>14</v>
      </c>
    </row>
    <row r="11" spans="1:6" ht="53.25" customHeight="1">
      <c r="A11" s="15" t="s">
        <v>15</v>
      </c>
      <c r="B11" s="15"/>
      <c r="C11" s="15"/>
      <c r="D11" s="8"/>
      <c r="E11" s="8"/>
      <c r="F11" s="8"/>
    </row>
    <row r="13" ht="12.75">
      <c r="A13" s="5" t="s">
        <v>46</v>
      </c>
    </row>
    <row r="15" ht="12.75">
      <c r="A15" s="5" t="s">
        <v>6</v>
      </c>
    </row>
    <row r="18" spans="1:12" ht="12.75">
      <c r="A18" s="22" t="s">
        <v>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>
      <c r="A19" s="22" t="s">
        <v>54</v>
      </c>
      <c r="B19" s="22"/>
      <c r="C19" s="22"/>
      <c r="D19" s="25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25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55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12" ht="31.5" customHeight="1">
      <c r="A22" s="16" t="s">
        <v>16</v>
      </c>
      <c r="B22" s="17"/>
      <c r="C22" s="17"/>
      <c r="D22" s="18"/>
      <c r="E22" s="16" t="s">
        <v>17</v>
      </c>
      <c r="F22" s="17"/>
      <c r="G22" s="17"/>
      <c r="H22" s="18"/>
      <c r="I22" s="16" t="s">
        <v>18</v>
      </c>
      <c r="J22" s="17"/>
      <c r="K22" s="17"/>
      <c r="L22" s="18"/>
    </row>
    <row r="23" spans="1:12" ht="77.25" customHeight="1">
      <c r="A23" s="45" t="s">
        <v>28</v>
      </c>
      <c r="B23" s="46"/>
      <c r="C23" s="46"/>
      <c r="D23" s="11"/>
      <c r="E23" s="9" t="s">
        <v>50</v>
      </c>
      <c r="F23" s="10"/>
      <c r="G23" s="10"/>
      <c r="H23" s="11"/>
      <c r="I23" s="9"/>
      <c r="J23" s="10"/>
      <c r="K23" s="10"/>
      <c r="L23" s="11"/>
    </row>
    <row r="24" spans="1:12" ht="36" customHeight="1">
      <c r="A24" s="42" t="s">
        <v>29</v>
      </c>
      <c r="B24" s="43"/>
      <c r="C24" s="43"/>
      <c r="D24" s="44"/>
      <c r="E24" s="9" t="s">
        <v>50</v>
      </c>
      <c r="F24" s="10"/>
      <c r="G24" s="10"/>
      <c r="H24" s="11"/>
      <c r="I24" s="12"/>
      <c r="J24" s="13"/>
      <c r="K24" s="13"/>
      <c r="L24" s="14"/>
    </row>
    <row r="25" spans="1:12" ht="38.25" customHeight="1">
      <c r="A25" s="42" t="s">
        <v>42</v>
      </c>
      <c r="B25" s="43"/>
      <c r="C25" s="43"/>
      <c r="D25" s="44"/>
      <c r="E25" s="9" t="s">
        <v>51</v>
      </c>
      <c r="F25" s="10"/>
      <c r="G25" s="10"/>
      <c r="H25" s="11"/>
      <c r="I25" s="39" t="s">
        <v>52</v>
      </c>
      <c r="J25" s="40"/>
      <c r="K25" s="40"/>
      <c r="L25" s="41"/>
    </row>
    <row r="26" spans="1:12" ht="46.5" customHeight="1">
      <c r="A26" s="42" t="s">
        <v>30</v>
      </c>
      <c r="B26" s="43"/>
      <c r="C26" s="43"/>
      <c r="D26" s="44"/>
      <c r="E26" s="9" t="s">
        <v>50</v>
      </c>
      <c r="F26" s="10"/>
      <c r="G26" s="10"/>
      <c r="H26" s="11"/>
      <c r="I26" s="9"/>
      <c r="J26" s="10"/>
      <c r="K26" s="10"/>
      <c r="L26" s="11"/>
    </row>
    <row r="27" spans="1:12" ht="42.75" customHeight="1">
      <c r="A27" s="42" t="s">
        <v>31</v>
      </c>
      <c r="B27" s="43"/>
      <c r="C27" s="43"/>
      <c r="D27" s="44"/>
      <c r="E27" s="9" t="s">
        <v>50</v>
      </c>
      <c r="F27" s="10"/>
      <c r="G27" s="10"/>
      <c r="H27" s="11"/>
      <c r="I27" s="9"/>
      <c r="J27" s="10"/>
      <c r="K27" s="10"/>
      <c r="L27" s="11"/>
    </row>
    <row r="28" spans="1:12" ht="53.25" customHeight="1">
      <c r="A28" s="42" t="s">
        <v>32</v>
      </c>
      <c r="B28" s="43"/>
      <c r="C28" s="43"/>
      <c r="D28" s="44"/>
      <c r="E28" s="9" t="s">
        <v>50</v>
      </c>
      <c r="F28" s="10"/>
      <c r="G28" s="10"/>
      <c r="H28" s="11"/>
      <c r="I28" s="9"/>
      <c r="J28" s="10"/>
      <c r="K28" s="10"/>
      <c r="L28" s="11"/>
    </row>
    <row r="29" spans="1:12" ht="44.25" customHeight="1">
      <c r="A29" s="42" t="s">
        <v>33</v>
      </c>
      <c r="B29" s="43"/>
      <c r="C29" s="43"/>
      <c r="D29" s="44"/>
      <c r="E29" s="9" t="s">
        <v>50</v>
      </c>
      <c r="F29" s="10"/>
      <c r="G29" s="10"/>
      <c r="H29" s="11"/>
      <c r="I29" s="9"/>
      <c r="J29" s="10"/>
      <c r="K29" s="10"/>
      <c r="L29" s="11"/>
    </row>
    <row r="30" spans="1:12" ht="34.5" customHeight="1">
      <c r="A30" s="42" t="s">
        <v>34</v>
      </c>
      <c r="B30" s="43"/>
      <c r="C30" s="43"/>
      <c r="D30" s="44"/>
      <c r="E30" s="9" t="s">
        <v>50</v>
      </c>
      <c r="F30" s="10"/>
      <c r="G30" s="10"/>
      <c r="H30" s="11"/>
      <c r="I30" s="9"/>
      <c r="J30" s="10"/>
      <c r="K30" s="10"/>
      <c r="L30" s="11"/>
    </row>
    <row r="31" spans="1:12" ht="39" customHeight="1">
      <c r="A31" s="42" t="s">
        <v>35</v>
      </c>
      <c r="B31" s="43"/>
      <c r="C31" s="43"/>
      <c r="D31" s="44"/>
      <c r="E31" s="9" t="s">
        <v>50</v>
      </c>
      <c r="F31" s="10"/>
      <c r="G31" s="10"/>
      <c r="H31" s="11"/>
      <c r="I31" s="9"/>
      <c r="J31" s="10"/>
      <c r="K31" s="10"/>
      <c r="L31" s="11"/>
    </row>
    <row r="32" spans="1:12" ht="30" customHeight="1">
      <c r="A32" s="42" t="s">
        <v>36</v>
      </c>
      <c r="B32" s="43"/>
      <c r="C32" s="43"/>
      <c r="D32" s="44"/>
      <c r="E32" s="9" t="s">
        <v>50</v>
      </c>
      <c r="F32" s="10"/>
      <c r="G32" s="10"/>
      <c r="H32" s="11"/>
      <c r="I32" s="9"/>
      <c r="J32" s="10"/>
      <c r="K32" s="10"/>
      <c r="L32" s="11"/>
    </row>
    <row r="33" spans="1:12" ht="28.5" customHeight="1">
      <c r="A33" s="42" t="s">
        <v>37</v>
      </c>
      <c r="B33" s="43"/>
      <c r="C33" s="43"/>
      <c r="D33" s="44"/>
      <c r="E33" s="9" t="s">
        <v>50</v>
      </c>
      <c r="F33" s="10"/>
      <c r="G33" s="10"/>
      <c r="H33" s="11"/>
      <c r="I33" s="9"/>
      <c r="J33" s="10"/>
      <c r="K33" s="10"/>
      <c r="L33" s="11"/>
    </row>
    <row r="34" spans="1:12" ht="33" customHeight="1">
      <c r="A34" s="42" t="s">
        <v>38</v>
      </c>
      <c r="B34" s="43"/>
      <c r="C34" s="43"/>
      <c r="D34" s="44"/>
      <c r="E34" s="9" t="s">
        <v>50</v>
      </c>
      <c r="F34" s="10"/>
      <c r="G34" s="10"/>
      <c r="H34" s="11"/>
      <c r="I34" s="9"/>
      <c r="J34" s="10"/>
      <c r="K34" s="10"/>
      <c r="L34" s="11"/>
    </row>
    <row r="35" spans="1:12" ht="39" customHeight="1">
      <c r="A35" s="42" t="s">
        <v>39</v>
      </c>
      <c r="B35" s="43"/>
      <c r="C35" s="43"/>
      <c r="D35" s="44"/>
      <c r="E35" s="9" t="s">
        <v>50</v>
      </c>
      <c r="F35" s="10"/>
      <c r="G35" s="10"/>
      <c r="H35" s="11"/>
      <c r="I35" s="9"/>
      <c r="J35" s="10"/>
      <c r="K35" s="10"/>
      <c r="L35" s="11"/>
    </row>
    <row r="36" spans="1:12" ht="31.5" customHeight="1">
      <c r="A36" s="49" t="s">
        <v>40</v>
      </c>
      <c r="B36" s="50"/>
      <c r="C36" s="50"/>
      <c r="D36" s="11"/>
      <c r="E36" s="9" t="s">
        <v>50</v>
      </c>
      <c r="F36" s="10"/>
      <c r="G36" s="10"/>
      <c r="H36" s="11"/>
      <c r="I36" s="9"/>
      <c r="J36" s="10"/>
      <c r="K36" s="10"/>
      <c r="L36" s="11"/>
    </row>
    <row r="37" spans="1:12" ht="63.75" customHeight="1">
      <c r="A37" s="51" t="s">
        <v>41</v>
      </c>
      <c r="B37" s="52"/>
      <c r="C37" s="52"/>
      <c r="D37" s="53"/>
      <c r="E37" s="9" t="s">
        <v>50</v>
      </c>
      <c r="F37" s="10"/>
      <c r="G37" s="10"/>
      <c r="H37" s="11"/>
      <c r="I37" s="9"/>
      <c r="J37" s="10"/>
      <c r="K37" s="10"/>
      <c r="L37" s="11"/>
    </row>
    <row r="38" spans="1:12" ht="22.5" customHeight="1">
      <c r="A38" s="48">
        <v>3765900</v>
      </c>
      <c r="B38" s="48"/>
      <c r="C38" s="48"/>
      <c r="D38" s="48"/>
      <c r="E38" s="47">
        <v>3714727</v>
      </c>
      <c r="F38" s="47"/>
      <c r="G38" s="47"/>
      <c r="H38" s="47"/>
      <c r="I38" s="48">
        <f>A38-E38</f>
        <v>51173</v>
      </c>
      <c r="J38" s="48"/>
      <c r="K38" s="48"/>
      <c r="L38" s="48"/>
    </row>
    <row r="41" ht="12.75">
      <c r="A41" s="5" t="s">
        <v>19</v>
      </c>
    </row>
    <row r="43" ht="12.75">
      <c r="A43" s="5" t="s">
        <v>20</v>
      </c>
    </row>
    <row r="44" ht="12.75">
      <c r="A44" s="5" t="s">
        <v>20</v>
      </c>
    </row>
    <row r="45" spans="2:9" ht="12.75">
      <c r="B45" s="5" t="s">
        <v>0</v>
      </c>
      <c r="I45" s="5" t="s">
        <v>1</v>
      </c>
    </row>
    <row r="48" spans="2:9" ht="12.75">
      <c r="B48" s="5" t="s">
        <v>21</v>
      </c>
      <c r="I48" s="5" t="s">
        <v>22</v>
      </c>
    </row>
    <row r="50" ht="12.75">
      <c r="A50" s="7" t="s">
        <v>2</v>
      </c>
    </row>
    <row r="51" ht="12.75">
      <c r="A51" s="7" t="s">
        <v>49</v>
      </c>
    </row>
  </sheetData>
  <sheetProtection/>
  <mergeCells count="55">
    <mergeCell ref="I37:L37"/>
    <mergeCell ref="I33:L33"/>
    <mergeCell ref="I34:L34"/>
    <mergeCell ref="I35:L35"/>
    <mergeCell ref="I36:L36"/>
    <mergeCell ref="I38:L38"/>
    <mergeCell ref="I31:L31"/>
    <mergeCell ref="I32:L32"/>
    <mergeCell ref="A35:D35"/>
    <mergeCell ref="A36:D36"/>
    <mergeCell ref="A37:D37"/>
    <mergeCell ref="E31:H31"/>
    <mergeCell ref="E32:H32"/>
    <mergeCell ref="E33:H33"/>
    <mergeCell ref="E34:H34"/>
    <mergeCell ref="E35:H35"/>
    <mergeCell ref="E38:H38"/>
    <mergeCell ref="A38:D38"/>
    <mergeCell ref="A31:D31"/>
    <mergeCell ref="A32:D32"/>
    <mergeCell ref="A33:D33"/>
    <mergeCell ref="A34:D34"/>
    <mergeCell ref="E37:H37"/>
    <mergeCell ref="E36:H36"/>
    <mergeCell ref="A23:D23"/>
    <mergeCell ref="E23:H23"/>
    <mergeCell ref="I23:L23"/>
    <mergeCell ref="A22:D22"/>
    <mergeCell ref="A18:L18"/>
    <mergeCell ref="A20:L20"/>
    <mergeCell ref="A19:L19"/>
    <mergeCell ref="A11:C11"/>
    <mergeCell ref="A30:D30"/>
    <mergeCell ref="E22:H22"/>
    <mergeCell ref="I22:L22"/>
    <mergeCell ref="A25:D25"/>
    <mergeCell ref="A26:D26"/>
    <mergeCell ref="E24:H24"/>
    <mergeCell ref="E25:H25"/>
    <mergeCell ref="E26:H26"/>
    <mergeCell ref="A24:D24"/>
    <mergeCell ref="A29:D29"/>
    <mergeCell ref="A27:D27"/>
    <mergeCell ref="A28:D28"/>
    <mergeCell ref="E27:H27"/>
    <mergeCell ref="E28:H28"/>
    <mergeCell ref="I30:L30"/>
    <mergeCell ref="E29:H29"/>
    <mergeCell ref="E30:H30"/>
    <mergeCell ref="I24:L24"/>
    <mergeCell ref="I25:L25"/>
    <mergeCell ref="I29:L29"/>
    <mergeCell ref="I26:L26"/>
    <mergeCell ref="I27:L27"/>
    <mergeCell ref="I28:L28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ГП-3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Мальцева А.В.</cp:lastModifiedBy>
  <cp:lastPrinted>2012-04-04T06:02:45Z</cp:lastPrinted>
  <dcterms:created xsi:type="dcterms:W3CDTF">2012-01-27T07:01:07Z</dcterms:created>
  <dcterms:modified xsi:type="dcterms:W3CDTF">2012-04-13T09:58:28Z</dcterms:modified>
  <cp:category/>
  <cp:version/>
  <cp:contentType/>
  <cp:contentStatus/>
</cp:coreProperties>
</file>